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\Documents\IMUVII_DGD1C100\LOCAL\2024\Cuenta Publica\Junio\"/>
    </mc:Choice>
  </mc:AlternateContent>
  <xr:revisionPtr revIDLastSave="0" documentId="13_ncr:1_{2DEFA0B8-EC82-47B7-B515-BB99A19790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R" sheetId="5" r:id="rId1"/>
    <sheet name="Hoja1" sheetId="7" state="hidden" r:id="rId2"/>
  </sheets>
  <definedNames>
    <definedName name="_ftn1" localSheetId="0">INR!#REF!</definedName>
    <definedName name="_ftnref1" localSheetId="0">INR!#REF!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" i="5" l="1"/>
  <c r="T7" i="5"/>
  <c r="T8" i="5"/>
  <c r="T9" i="5"/>
  <c r="T10" i="5"/>
  <c r="T11" i="5"/>
  <c r="T12" i="5"/>
  <c r="T13" i="5"/>
  <c r="T14" i="5"/>
  <c r="T15" i="5"/>
  <c r="T5" i="5"/>
</calcChain>
</file>

<file path=xl/sharedStrings.xml><?xml version="1.0" encoding="utf-8"?>
<sst xmlns="http://schemas.openxmlformats.org/spreadsheetml/2006/main" count="214" uniqueCount="97">
  <si>
    <t>Programa o proyecto de Inversión</t>
  </si>
  <si>
    <t>Prespuesto del programa presupuestario</t>
  </si>
  <si>
    <t>MIR</t>
  </si>
  <si>
    <t>Indicadores</t>
  </si>
  <si>
    <t>Resultado del indicador</t>
  </si>
  <si>
    <t xml:space="preserve">Clasificación Programática acorde al CONAC
</t>
  </si>
  <si>
    <t xml:space="preserve">Clave del Programa presupuestario
</t>
  </si>
  <si>
    <t xml:space="preserve">Nombre del programa presupuestario
</t>
  </si>
  <si>
    <t xml:space="preserve">Clasificación funcional del gasto al que corresponde el programa presupuestario
</t>
  </si>
  <si>
    <t xml:space="preserve">Nombre de la dependencia o entidad que lo ejecuta
</t>
  </si>
  <si>
    <t xml:space="preserve">Aprobado
</t>
  </si>
  <si>
    <t>Modificado</t>
  </si>
  <si>
    <t xml:space="preserve">Devengado
</t>
  </si>
  <si>
    <t xml:space="preserve">Ejercido
</t>
  </si>
  <si>
    <t xml:space="preserve">Pagado
</t>
  </si>
  <si>
    <t xml:space="preserve">Cuenta con MIR
(SI/NO)
</t>
  </si>
  <si>
    <t>Nivel de la MIR del programa</t>
  </si>
  <si>
    <t>Descripción del resumen narrativo (FIN, Propósito, componentes y actividades)</t>
  </si>
  <si>
    <t xml:space="preserve">Nombre del Indicador
</t>
  </si>
  <si>
    <t xml:space="preserve">Nivel de la MIR, al que corresponde el indicador
</t>
  </si>
  <si>
    <t xml:space="preserve">Fórmula de cálculo
</t>
  </si>
  <si>
    <t>Descripción de variables de la fórmula</t>
  </si>
  <si>
    <t xml:space="preserve">Meta del indicador Programada
</t>
  </si>
  <si>
    <t xml:space="preserve">Meta del indicador Modificada
</t>
  </si>
  <si>
    <t xml:space="preserve">Meta del indicador alcanzada
</t>
  </si>
  <si>
    <t xml:space="preserve">Valor del numerador de la formula </t>
  </si>
  <si>
    <t>Valor del denominador de la formula</t>
  </si>
  <si>
    <t>Unidad de medida de las variables del indicador</t>
  </si>
  <si>
    <t>S Sujetos a Reglas de Operación</t>
  </si>
  <si>
    <t>Desarrollo Social</t>
  </si>
  <si>
    <t>FIN</t>
  </si>
  <si>
    <t>U Otros Subsidios</t>
  </si>
  <si>
    <t>Desarrollo Económico</t>
  </si>
  <si>
    <t>PROPÓSITO</t>
  </si>
  <si>
    <t>E Prestación de Servicios Públicos</t>
  </si>
  <si>
    <t>Gobierno y Finanzas</t>
  </si>
  <si>
    <t>COMPONENTE</t>
  </si>
  <si>
    <t>B Provisión de Bienes Públicos</t>
  </si>
  <si>
    <t>Otros</t>
  </si>
  <si>
    <t>ACTIVIDAD</t>
  </si>
  <si>
    <t>P Planeación, seguimiento y evaluación de políticas públicas</t>
  </si>
  <si>
    <t>F Promoción y fomento</t>
  </si>
  <si>
    <t>G Regulación y supervisión</t>
  </si>
  <si>
    <t>A Funciones de las Fuerzas Armadas (Únicamente Gobierno Federal)</t>
  </si>
  <si>
    <t>R Específicos</t>
  </si>
  <si>
    <t>K Proyectos de Inversión</t>
  </si>
  <si>
    <t>M Apoyo al proceso presupuestario y para mejorar la eficiencia institucional</t>
  </si>
  <si>
    <t>O Apoyo a la función pública y al mejoramiento de la gestión</t>
  </si>
  <si>
    <t>W Operaciones ajenas</t>
  </si>
  <si>
    <t>L Obligaciones de cumplimiento de resolución jurisdiccional</t>
  </si>
  <si>
    <t>N Desastres Naturales</t>
  </si>
  <si>
    <t>J Pensiones y jubilaciones</t>
  </si>
  <si>
    <t>T Aportaciones a la seguridad social</t>
  </si>
  <si>
    <t>Y Aportaciones a fondos de estabilización</t>
  </si>
  <si>
    <t>Z Aportaciones a fondos de inversión y reestructura de pensiones</t>
  </si>
  <si>
    <t>I Gasto Federalizado</t>
  </si>
  <si>
    <t>C Participaciones a entidades federativas y municipios</t>
  </si>
  <si>
    <t>D Costo financiero, deuda o apoyos a deudores y ahorradores de la banca</t>
  </si>
  <si>
    <t>H Adeudos de ejercicios fiscales anteriores</t>
  </si>
  <si>
    <t>Instituto Municipal de Vivienda de Irapuato, Guanajuato
Indicadores de Resultados
Del 1 de enero al 30 de Junio de 2024</t>
  </si>
  <si>
    <t>E</t>
  </si>
  <si>
    <t>E0001</t>
  </si>
  <si>
    <t>ACCIONES VIVIENDA</t>
  </si>
  <si>
    <t>225-VIVIENDA</t>
  </si>
  <si>
    <t>31120M15V010000-DIRECCION GENERAL</t>
  </si>
  <si>
    <t>SI</t>
  </si>
  <si>
    <t>ACTVIDAD</t>
  </si>
  <si>
    <t>"PROMOVER, DAR CERTEZA JURIDICA ACCIONES DE VIV."</t>
  </si>
  <si>
    <t>%</t>
  </si>
  <si>
    <t>PORCENTAJE</t>
  </si>
  <si>
    <t>Cantidad de acciones</t>
  </si>
  <si>
    <t>E00010201</t>
  </si>
  <si>
    <t>ENTREGA VIVIENDA</t>
  </si>
  <si>
    <t>E00010202</t>
  </si>
  <si>
    <t>ESQ FINANCIAMIENTO</t>
  </si>
  <si>
    <t>E00010203</t>
  </si>
  <si>
    <t>GESTION DE SUBSIDIOS</t>
  </si>
  <si>
    <t>ADQUISICION DE RESERVA APTA VIVIENDA</t>
  </si>
  <si>
    <t>E00010301</t>
  </si>
  <si>
    <t>TRAMITE DE ESCRITURAS</t>
  </si>
  <si>
    <t>E00010401</t>
  </si>
  <si>
    <t>ACT OPERATIVAS DAF</t>
  </si>
  <si>
    <t>ENTREGA DE VIVIENDAS Y/O LOTES.</t>
  </si>
  <si>
    <t>E00010402</t>
  </si>
  <si>
    <t>AC OPER PROG Y SEG</t>
  </si>
  <si>
    <t>ENTREGA DE RECURSO PARA LA AMPLIACION</t>
  </si>
  <si>
    <t>E00010601</t>
  </si>
  <si>
    <t>PRESET SOLICITUD</t>
  </si>
  <si>
    <t>GESTION DE SUBSIDIOS ADQ NUEVA VIVIENDA</t>
  </si>
  <si>
    <t>E00010701</t>
  </si>
  <si>
    <t>OBLIG. DEUDA PUBLICA</t>
  </si>
  <si>
    <t>E00010801</t>
  </si>
  <si>
    <t>ELAB DE ESTUDIOS</t>
  </si>
  <si>
    <t>ACTIVIDADES OPERATIVAS ADMINISTRATIVA</t>
  </si>
  <si>
    <t>E00010802</t>
  </si>
  <si>
    <t>GEST PERMISOS LOTES</t>
  </si>
  <si>
    <t>ACTIVIDADES OPERATIVAS PROG Y 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</si>
</sst>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</cellStyleXfs>
  <cellXfs count="38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justify" vertical="top" wrapText="1"/>
    </xf>
    <xf numFmtId="0" fontId="0" fillId="0" borderId="0" xfId="0" applyAlignment="1" applyProtection="1">
      <alignment horizontal="justify" vertical="top" wrapText="1"/>
      <protection locked="0"/>
    </xf>
    <xf numFmtId="0" fontId="0" fillId="0" borderId="0" xfId="0" applyAlignment="1">
      <alignment horizontal="center" vertical="top"/>
    </xf>
    <xf numFmtId="0" fontId="0" fillId="0" borderId="0" xfId="0" applyAlignment="1" applyProtection="1">
      <alignment horizontal="center" vertical="top"/>
      <protection locked="0"/>
    </xf>
    <xf numFmtId="0" fontId="3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5" borderId="0" xfId="16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top" wrapText="1"/>
    </xf>
    <xf numFmtId="0" fontId="3" fillId="4" borderId="0" xfId="16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" fontId="3" fillId="4" borderId="2" xfId="16" applyNumberFormat="1" applyFont="1" applyFill="1" applyBorder="1" applyAlignment="1">
      <alignment horizontal="center" vertical="center" wrapText="1"/>
    </xf>
    <xf numFmtId="0" fontId="3" fillId="4" borderId="2" xfId="16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5" borderId="2" xfId="16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Continuous" vertical="center" wrapText="1"/>
    </xf>
    <xf numFmtId="0" fontId="5" fillId="6" borderId="5" xfId="8" applyFont="1" applyFill="1" applyBorder="1" applyAlignment="1" applyProtection="1">
      <alignment horizontal="centerContinuous" vertical="center" wrapText="1"/>
      <protection locked="0"/>
    </xf>
    <xf numFmtId="0" fontId="5" fillId="6" borderId="6" xfId="8" applyFont="1" applyFill="1" applyBorder="1" applyAlignment="1" applyProtection="1">
      <alignment horizontal="centerContinuous" vertical="center" wrapText="1"/>
      <protection locked="0"/>
    </xf>
    <xf numFmtId="0" fontId="5" fillId="6" borderId="3" xfId="8" applyFont="1" applyFill="1" applyBorder="1" applyAlignment="1" applyProtection="1">
      <alignment horizontal="centerContinuous" vertical="center" wrapText="1"/>
      <protection locked="0"/>
    </xf>
    <xf numFmtId="0" fontId="3" fillId="7" borderId="0" xfId="16" applyFont="1" applyFill="1" applyAlignment="1">
      <alignment horizontal="centerContinuous" vertical="center" wrapText="1"/>
    </xf>
    <xf numFmtId="0" fontId="3" fillId="7" borderId="3" xfId="16" applyFont="1" applyFill="1" applyBorder="1" applyAlignment="1">
      <alignment horizontal="center" vertical="center" wrapText="1"/>
    </xf>
    <xf numFmtId="0" fontId="3" fillId="7" borderId="2" xfId="16" applyFont="1" applyFill="1" applyBorder="1" applyAlignment="1">
      <alignment horizontal="center" vertical="center" wrapText="1"/>
    </xf>
    <xf numFmtId="0" fontId="3" fillId="7" borderId="0" xfId="16" applyFont="1" applyFill="1" applyAlignment="1">
      <alignment horizontal="center" vertical="center" wrapText="1"/>
    </xf>
    <xf numFmtId="0" fontId="3" fillId="4" borderId="4" xfId="8" applyFont="1" applyFill="1" applyBorder="1" applyAlignment="1" applyProtection="1">
      <alignment horizontal="centerContinuous" vertical="center" wrapText="1"/>
      <protection locked="0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0" xfId="0" applyAlignment="1">
      <alignment wrapText="1"/>
    </xf>
  </cellXfs>
  <cellStyles count="17">
    <cellStyle name="Euro" xfId="1" xr:uid="{00000000-0005-0000-0000-000000000000}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_141008Reportes Cuadros Institucionales-sectorialesADV" xfId="16" xr:uid="{00000000-0005-0000-0000-000011000000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6"/>
  <sheetViews>
    <sheetView tabSelected="1" topLeftCell="G1" workbookViewId="0">
      <selection activeCell="M10" sqref="M10"/>
    </sheetView>
  </sheetViews>
  <sheetFormatPr baseColWidth="10" defaultColWidth="12" defaultRowHeight="11.25" x14ac:dyDescent="0.2"/>
  <cols>
    <col min="1" max="1" width="22.33203125" customWidth="1"/>
    <col min="2" max="2" width="17" style="1" customWidth="1"/>
    <col min="3" max="4" width="37" style="1" customWidth="1"/>
    <col min="5" max="5" width="21.5" style="1" customWidth="1"/>
    <col min="6" max="12" width="17" style="1" customWidth="1"/>
    <col min="13" max="13" width="44.1640625" style="1" customWidth="1"/>
    <col min="14" max="14" width="44" style="1" customWidth="1"/>
    <col min="15" max="15" width="14.1640625" style="1" customWidth="1"/>
    <col min="16" max="17" width="42.6640625" style="1" customWidth="1"/>
    <col min="18" max="21" width="12" style="1"/>
    <col min="22" max="22" width="13" style="1" bestFit="1" customWidth="1"/>
    <col min="23" max="23" width="14.5" customWidth="1"/>
  </cols>
  <sheetData>
    <row r="1" spans="1:23" ht="60" customHeight="1" x14ac:dyDescent="0.2">
      <c r="A1" s="22" t="s">
        <v>59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4"/>
    </row>
    <row r="2" spans="1:23" ht="28.5" customHeight="1" x14ac:dyDescent="0.2">
      <c r="A2" s="30" t="s">
        <v>0</v>
      </c>
      <c r="B2" s="31"/>
      <c r="C2" s="31"/>
      <c r="D2" s="31"/>
      <c r="E2" s="32"/>
      <c r="F2" s="29" t="s">
        <v>1</v>
      </c>
      <c r="G2" s="29"/>
      <c r="H2" s="29"/>
      <c r="I2" s="29"/>
      <c r="J2" s="29"/>
      <c r="K2" s="21" t="s">
        <v>2</v>
      </c>
      <c r="L2" s="21"/>
      <c r="M2" s="21"/>
      <c r="N2" s="33" t="s">
        <v>3</v>
      </c>
      <c r="O2" s="34"/>
      <c r="P2" s="34"/>
      <c r="Q2" s="34"/>
      <c r="R2" s="34"/>
      <c r="S2" s="34"/>
      <c r="T2" s="35"/>
      <c r="U2" s="25" t="s">
        <v>4</v>
      </c>
      <c r="V2" s="25"/>
      <c r="W2" s="25"/>
    </row>
    <row r="3" spans="1:23" ht="54.75" customHeight="1" x14ac:dyDescent="0.2">
      <c r="A3" s="16" t="s">
        <v>5</v>
      </c>
      <c r="B3" s="16" t="s">
        <v>6</v>
      </c>
      <c r="C3" s="16" t="s">
        <v>7</v>
      </c>
      <c r="D3" s="16" t="s">
        <v>8</v>
      </c>
      <c r="E3" s="16" t="s">
        <v>9</v>
      </c>
      <c r="F3" s="17" t="s">
        <v>10</v>
      </c>
      <c r="G3" s="17" t="s">
        <v>11</v>
      </c>
      <c r="H3" s="17" t="s">
        <v>12</v>
      </c>
      <c r="I3" s="18" t="s">
        <v>13</v>
      </c>
      <c r="J3" s="18" t="s">
        <v>14</v>
      </c>
      <c r="K3" s="19" t="s">
        <v>15</v>
      </c>
      <c r="L3" s="19" t="s">
        <v>16</v>
      </c>
      <c r="M3" s="19" t="s">
        <v>17</v>
      </c>
      <c r="N3" s="20" t="s">
        <v>18</v>
      </c>
      <c r="O3" s="20" t="s">
        <v>19</v>
      </c>
      <c r="P3" s="20" t="s">
        <v>20</v>
      </c>
      <c r="Q3" s="20" t="s">
        <v>21</v>
      </c>
      <c r="R3" s="20" t="s">
        <v>22</v>
      </c>
      <c r="S3" s="20" t="s">
        <v>23</v>
      </c>
      <c r="T3" s="20" t="s">
        <v>24</v>
      </c>
      <c r="U3" s="26" t="s">
        <v>25</v>
      </c>
      <c r="V3" s="27" t="s">
        <v>26</v>
      </c>
      <c r="W3" s="27" t="s">
        <v>27</v>
      </c>
    </row>
    <row r="4" spans="1:23" ht="15" customHeight="1" x14ac:dyDescent="0.2">
      <c r="A4" s="10">
        <v>1</v>
      </c>
      <c r="B4" s="11">
        <v>2</v>
      </c>
      <c r="C4" s="10">
        <v>3</v>
      </c>
      <c r="D4" s="14">
        <v>4</v>
      </c>
      <c r="E4" s="10">
        <v>5</v>
      </c>
      <c r="F4" s="15">
        <v>6</v>
      </c>
      <c r="G4" s="15">
        <v>7</v>
      </c>
      <c r="H4" s="15">
        <v>8</v>
      </c>
      <c r="I4" s="15">
        <v>9</v>
      </c>
      <c r="J4" s="15">
        <v>10</v>
      </c>
      <c r="K4" s="12">
        <v>11</v>
      </c>
      <c r="L4" s="12">
        <v>12</v>
      </c>
      <c r="M4" s="12">
        <v>13</v>
      </c>
      <c r="N4" s="13">
        <v>14</v>
      </c>
      <c r="O4" s="13">
        <v>15</v>
      </c>
      <c r="P4" s="13">
        <v>16</v>
      </c>
      <c r="Q4" s="13">
        <v>17</v>
      </c>
      <c r="R4" s="13">
        <v>18</v>
      </c>
      <c r="S4" s="13">
        <v>19</v>
      </c>
      <c r="T4" s="13">
        <v>20</v>
      </c>
      <c r="U4" s="28">
        <v>21</v>
      </c>
      <c r="V4" s="28">
        <v>22</v>
      </c>
      <c r="W4" s="28">
        <v>23</v>
      </c>
    </row>
    <row r="5" spans="1:23" ht="22.5" x14ac:dyDescent="0.2">
      <c r="A5" s="8" t="s">
        <v>60</v>
      </c>
      <c r="B5" s="9" t="s">
        <v>61</v>
      </c>
      <c r="C5" s="8" t="s">
        <v>62</v>
      </c>
      <c r="D5" s="8" t="s">
        <v>63</v>
      </c>
      <c r="E5" s="36" t="s">
        <v>64</v>
      </c>
      <c r="F5" s="9">
        <v>7909254.29</v>
      </c>
      <c r="G5" s="9">
        <v>7909254.29</v>
      </c>
      <c r="H5" s="9">
        <v>3331694.64</v>
      </c>
      <c r="I5" s="9">
        <v>3331694.64</v>
      </c>
      <c r="J5" s="9">
        <v>3331694.64</v>
      </c>
      <c r="K5" t="s">
        <v>65</v>
      </c>
      <c r="L5" t="s">
        <v>66</v>
      </c>
      <c r="M5" t="s">
        <v>66</v>
      </c>
      <c r="N5" s="37" t="s">
        <v>67</v>
      </c>
      <c r="O5" t="s">
        <v>66</v>
      </c>
      <c r="P5" s="7" t="s">
        <v>66</v>
      </c>
      <c r="Q5" s="7" t="s">
        <v>68</v>
      </c>
      <c r="R5" s="1">
        <v>100</v>
      </c>
      <c r="S5" s="1" t="s">
        <v>69</v>
      </c>
      <c r="T5" s="1">
        <f>+U5/V5</f>
        <v>0.42124004588048214</v>
      </c>
      <c r="U5" s="1">
        <v>3331694.64</v>
      </c>
      <c r="V5" s="1">
        <v>7909254.29</v>
      </c>
      <c r="W5" t="s">
        <v>70</v>
      </c>
    </row>
    <row r="6" spans="1:23" ht="22.5" x14ac:dyDescent="0.2">
      <c r="A6" s="8" t="s">
        <v>60</v>
      </c>
      <c r="B6" s="9" t="s">
        <v>71</v>
      </c>
      <c r="C6" s="8" t="s">
        <v>72</v>
      </c>
      <c r="D6" s="8" t="s">
        <v>63</v>
      </c>
      <c r="E6" s="36" t="s">
        <v>64</v>
      </c>
      <c r="F6" s="9">
        <v>146681.25</v>
      </c>
      <c r="G6" s="9">
        <v>146681.25</v>
      </c>
      <c r="H6" s="9">
        <v>25623.949999999997</v>
      </c>
      <c r="I6" s="9">
        <v>25623.949999999997</v>
      </c>
      <c r="J6" s="9">
        <v>25623.949999999997</v>
      </c>
      <c r="K6" t="s">
        <v>65</v>
      </c>
      <c r="L6" t="s">
        <v>66</v>
      </c>
      <c r="M6" t="s">
        <v>66</v>
      </c>
      <c r="N6" s="37" t="s">
        <v>67</v>
      </c>
      <c r="O6" t="s">
        <v>66</v>
      </c>
      <c r="P6" s="7" t="s">
        <v>66</v>
      </c>
      <c r="Q6" s="7" t="s">
        <v>68</v>
      </c>
      <c r="R6" s="1">
        <v>100</v>
      </c>
      <c r="S6" s="1" t="s">
        <v>69</v>
      </c>
      <c r="T6" s="1">
        <f t="shared" ref="T6:T15" si="0">+U6/V6</f>
        <v>0.17469138011845411</v>
      </c>
      <c r="U6" s="1">
        <v>25623.949999999997</v>
      </c>
      <c r="V6" s="1">
        <v>146681.25</v>
      </c>
      <c r="W6" t="s">
        <v>70</v>
      </c>
    </row>
    <row r="7" spans="1:23" ht="22.5" x14ac:dyDescent="0.2">
      <c r="A7" s="8" t="s">
        <v>60</v>
      </c>
      <c r="B7" s="9" t="s">
        <v>73</v>
      </c>
      <c r="C7" s="8" t="s">
        <v>74</v>
      </c>
      <c r="D7" s="8" t="s">
        <v>63</v>
      </c>
      <c r="E7" s="36" t="s">
        <v>64</v>
      </c>
      <c r="F7" s="9">
        <v>400000</v>
      </c>
      <c r="G7" s="9">
        <v>400000</v>
      </c>
      <c r="H7" s="9">
        <v>0</v>
      </c>
      <c r="I7" s="9">
        <v>0</v>
      </c>
      <c r="J7" s="9">
        <v>0</v>
      </c>
      <c r="K7" t="s">
        <v>65</v>
      </c>
      <c r="L7" t="s">
        <v>66</v>
      </c>
      <c r="M7" t="s">
        <v>66</v>
      </c>
      <c r="N7" s="37" t="s">
        <v>67</v>
      </c>
      <c r="O7" t="s">
        <v>66</v>
      </c>
      <c r="P7" s="7" t="s">
        <v>66</v>
      </c>
      <c r="Q7" s="7" t="s">
        <v>68</v>
      </c>
      <c r="R7" s="1">
        <v>100</v>
      </c>
      <c r="S7" s="1" t="s">
        <v>69</v>
      </c>
      <c r="T7" s="1">
        <f t="shared" si="0"/>
        <v>0</v>
      </c>
      <c r="U7" s="1">
        <v>0</v>
      </c>
      <c r="V7" s="1">
        <v>400000</v>
      </c>
      <c r="W7" t="s">
        <v>70</v>
      </c>
    </row>
    <row r="8" spans="1:23" ht="22.5" x14ac:dyDescent="0.2">
      <c r="A8" s="8" t="s">
        <v>60</v>
      </c>
      <c r="B8" s="9" t="s">
        <v>75</v>
      </c>
      <c r="C8" s="8" t="s">
        <v>76</v>
      </c>
      <c r="D8" s="8" t="s">
        <v>63</v>
      </c>
      <c r="E8" s="36" t="s">
        <v>64</v>
      </c>
      <c r="F8" s="9">
        <v>146681.25</v>
      </c>
      <c r="G8" s="9">
        <v>146681.25</v>
      </c>
      <c r="H8" s="9">
        <v>25594.969999999998</v>
      </c>
      <c r="I8" s="9">
        <v>25594.969999999998</v>
      </c>
      <c r="J8" s="9">
        <v>25594.969999999998</v>
      </c>
      <c r="K8" t="s">
        <v>65</v>
      </c>
      <c r="L8" t="s">
        <v>66</v>
      </c>
      <c r="M8" t="s">
        <v>66</v>
      </c>
      <c r="N8" s="37" t="s">
        <v>77</v>
      </c>
      <c r="O8" t="s">
        <v>66</v>
      </c>
      <c r="P8" s="7" t="s">
        <v>66</v>
      </c>
      <c r="Q8" s="7" t="s">
        <v>68</v>
      </c>
      <c r="R8" s="1">
        <v>100</v>
      </c>
      <c r="S8" s="1" t="s">
        <v>69</v>
      </c>
      <c r="T8" s="1">
        <f t="shared" si="0"/>
        <v>0.17449380885423324</v>
      </c>
      <c r="U8" s="1">
        <v>25594.969999999998</v>
      </c>
      <c r="V8" s="1">
        <v>146681.25</v>
      </c>
      <c r="W8" t="s">
        <v>70</v>
      </c>
    </row>
    <row r="9" spans="1:23" ht="22.5" x14ac:dyDescent="0.2">
      <c r="A9" s="8" t="s">
        <v>60</v>
      </c>
      <c r="B9" s="9" t="s">
        <v>78</v>
      </c>
      <c r="C9" s="8" t="s">
        <v>79</v>
      </c>
      <c r="D9" s="8" t="s">
        <v>63</v>
      </c>
      <c r="E9" s="36" t="s">
        <v>64</v>
      </c>
      <c r="F9" s="9">
        <v>733406.25</v>
      </c>
      <c r="G9" s="9">
        <v>733406.25</v>
      </c>
      <c r="H9" s="9">
        <v>127973.34999999998</v>
      </c>
      <c r="I9" s="9">
        <v>127973.34999999998</v>
      </c>
      <c r="J9" s="9">
        <v>127973.34999999998</v>
      </c>
      <c r="K9" t="s">
        <v>65</v>
      </c>
      <c r="L9" t="s">
        <v>66</v>
      </c>
      <c r="M9" t="s">
        <v>66</v>
      </c>
      <c r="N9" s="37" t="s">
        <v>77</v>
      </c>
      <c r="O9" t="s">
        <v>66</v>
      </c>
      <c r="P9" s="7" t="s">
        <v>66</v>
      </c>
      <c r="Q9" s="7" t="s">
        <v>68</v>
      </c>
      <c r="R9" s="1">
        <v>100</v>
      </c>
      <c r="S9" s="1" t="s">
        <v>69</v>
      </c>
      <c r="T9" s="1">
        <f t="shared" si="0"/>
        <v>0.1744917636030508</v>
      </c>
      <c r="U9" s="1">
        <v>127973.34999999998</v>
      </c>
      <c r="V9" s="1">
        <v>733406.25</v>
      </c>
      <c r="W9" t="s">
        <v>70</v>
      </c>
    </row>
    <row r="10" spans="1:23" ht="22.5" x14ac:dyDescent="0.2">
      <c r="A10" s="8" t="s">
        <v>60</v>
      </c>
      <c r="B10" s="9" t="s">
        <v>80</v>
      </c>
      <c r="C10" s="8" t="s">
        <v>81</v>
      </c>
      <c r="D10" s="8" t="s">
        <v>63</v>
      </c>
      <c r="E10" s="36" t="s">
        <v>64</v>
      </c>
      <c r="F10" s="9">
        <v>733406.25</v>
      </c>
      <c r="G10" s="9">
        <v>733406.25</v>
      </c>
      <c r="H10" s="9">
        <v>127973.34999999998</v>
      </c>
      <c r="I10" s="9">
        <v>127973.34999999998</v>
      </c>
      <c r="J10" s="9">
        <v>127973.34999999998</v>
      </c>
      <c r="K10" t="s">
        <v>65</v>
      </c>
      <c r="L10" t="s">
        <v>66</v>
      </c>
      <c r="M10" t="s">
        <v>66</v>
      </c>
      <c r="N10" s="37" t="s">
        <v>82</v>
      </c>
      <c r="O10" t="s">
        <v>66</v>
      </c>
      <c r="P10" s="7" t="s">
        <v>66</v>
      </c>
      <c r="Q10" s="7" t="s">
        <v>68</v>
      </c>
      <c r="R10" s="1">
        <v>100</v>
      </c>
      <c r="S10" s="1" t="s">
        <v>69</v>
      </c>
      <c r="T10" s="1">
        <f t="shared" si="0"/>
        <v>0.1744917636030508</v>
      </c>
      <c r="U10" s="1">
        <v>127973.34999999998</v>
      </c>
      <c r="V10" s="1">
        <v>733406.25</v>
      </c>
      <c r="W10" t="s">
        <v>70</v>
      </c>
    </row>
    <row r="11" spans="1:23" ht="22.5" x14ac:dyDescent="0.2">
      <c r="A11" s="8" t="s">
        <v>60</v>
      </c>
      <c r="B11" s="9" t="s">
        <v>83</v>
      </c>
      <c r="C11" s="8" t="s">
        <v>84</v>
      </c>
      <c r="D11" s="8" t="s">
        <v>63</v>
      </c>
      <c r="E11" s="36" t="s">
        <v>64</v>
      </c>
      <c r="F11" s="9">
        <v>146681.25</v>
      </c>
      <c r="G11" s="9">
        <v>146681.25</v>
      </c>
      <c r="H11" s="9">
        <v>25594.92</v>
      </c>
      <c r="I11" s="9">
        <v>25594.92</v>
      </c>
      <c r="J11" s="9">
        <v>25594.92</v>
      </c>
      <c r="K11" t="s">
        <v>65</v>
      </c>
      <c r="L11" t="s">
        <v>66</v>
      </c>
      <c r="M11" t="s">
        <v>66</v>
      </c>
      <c r="N11" s="37" t="s">
        <v>85</v>
      </c>
      <c r="O11" t="s">
        <v>66</v>
      </c>
      <c r="P11" s="7" t="s">
        <v>66</v>
      </c>
      <c r="Q11" s="7" t="s">
        <v>68</v>
      </c>
      <c r="R11" s="1">
        <v>100</v>
      </c>
      <c r="S11" s="1" t="s">
        <v>69</v>
      </c>
      <c r="T11" s="1">
        <f t="shared" si="0"/>
        <v>0.17449346797903617</v>
      </c>
      <c r="U11" s="1">
        <v>25594.92</v>
      </c>
      <c r="V11" s="1">
        <v>146681.25</v>
      </c>
      <c r="W11" t="s">
        <v>70</v>
      </c>
    </row>
    <row r="12" spans="1:23" ht="22.5" x14ac:dyDescent="0.2">
      <c r="A12" s="8" t="s">
        <v>60</v>
      </c>
      <c r="B12" s="9" t="s">
        <v>86</v>
      </c>
      <c r="C12" s="8" t="s">
        <v>87</v>
      </c>
      <c r="D12" s="8" t="s">
        <v>63</v>
      </c>
      <c r="E12" s="36" t="s">
        <v>64</v>
      </c>
      <c r="F12" s="9">
        <v>586725</v>
      </c>
      <c r="G12" s="9">
        <v>586725</v>
      </c>
      <c r="H12" s="9">
        <v>102377.73</v>
      </c>
      <c r="I12" s="9">
        <v>102377.73</v>
      </c>
      <c r="J12" s="9">
        <v>102377.73</v>
      </c>
      <c r="K12" t="s">
        <v>65</v>
      </c>
      <c r="L12" t="s">
        <v>66</v>
      </c>
      <c r="M12" t="s">
        <v>66</v>
      </c>
      <c r="N12" s="37" t="s">
        <v>88</v>
      </c>
      <c r="O12" t="s">
        <v>66</v>
      </c>
      <c r="P12" s="7" t="s">
        <v>66</v>
      </c>
      <c r="Q12" s="7" t="s">
        <v>68</v>
      </c>
      <c r="R12" s="1">
        <v>100</v>
      </c>
      <c r="S12" s="1" t="s">
        <v>69</v>
      </c>
      <c r="T12" s="1">
        <f t="shared" si="0"/>
        <v>0.17449014444586475</v>
      </c>
      <c r="U12" s="1">
        <v>102377.73</v>
      </c>
      <c r="V12" s="1">
        <v>586725</v>
      </c>
      <c r="W12" t="s">
        <v>70</v>
      </c>
    </row>
    <row r="13" spans="1:23" ht="22.5" x14ac:dyDescent="0.2">
      <c r="A13" s="8" t="s">
        <v>60</v>
      </c>
      <c r="B13" s="9" t="s">
        <v>89</v>
      </c>
      <c r="C13" s="8" t="s">
        <v>90</v>
      </c>
      <c r="D13" s="8" t="s">
        <v>63</v>
      </c>
      <c r="E13" s="36" t="s">
        <v>64</v>
      </c>
      <c r="F13" s="9">
        <v>8694120.7100000009</v>
      </c>
      <c r="G13" s="9">
        <v>8694120.7100000009</v>
      </c>
      <c r="H13" s="9">
        <v>1088679.99</v>
      </c>
      <c r="I13" s="9">
        <v>1088679.99</v>
      </c>
      <c r="J13" s="9">
        <v>1088679.99</v>
      </c>
      <c r="K13" t="s">
        <v>65</v>
      </c>
      <c r="L13" t="s">
        <v>66</v>
      </c>
      <c r="M13" t="s">
        <v>66</v>
      </c>
      <c r="N13" s="37" t="s">
        <v>79</v>
      </c>
      <c r="O13" t="s">
        <v>66</v>
      </c>
      <c r="P13" s="7" t="s">
        <v>66</v>
      </c>
      <c r="Q13" s="7" t="s">
        <v>68</v>
      </c>
      <c r="R13" s="1">
        <v>100</v>
      </c>
      <c r="S13" s="1" t="s">
        <v>69</v>
      </c>
      <c r="T13" s="1">
        <f t="shared" si="0"/>
        <v>0.12522025243424528</v>
      </c>
      <c r="U13" s="1">
        <v>1088679.99</v>
      </c>
      <c r="V13" s="1">
        <v>8694120.7100000009</v>
      </c>
      <c r="W13" t="s">
        <v>70</v>
      </c>
    </row>
    <row r="14" spans="1:23" ht="22.5" x14ac:dyDescent="0.2">
      <c r="A14" s="8" t="s">
        <v>60</v>
      </c>
      <c r="B14" s="9" t="s">
        <v>91</v>
      </c>
      <c r="C14" s="8" t="s">
        <v>92</v>
      </c>
      <c r="D14" s="8" t="s">
        <v>63</v>
      </c>
      <c r="E14" s="36" t="s">
        <v>64</v>
      </c>
      <c r="F14" s="9">
        <v>220021.87</v>
      </c>
      <c r="G14" s="9">
        <v>220021.87</v>
      </c>
      <c r="H14" s="9">
        <v>38758.220000000008</v>
      </c>
      <c r="I14" s="9">
        <v>38758.220000000008</v>
      </c>
      <c r="J14" s="9">
        <v>38758.220000000008</v>
      </c>
      <c r="K14" t="s">
        <v>65</v>
      </c>
      <c r="L14" t="s">
        <v>66</v>
      </c>
      <c r="M14" t="s">
        <v>66</v>
      </c>
      <c r="N14" s="37" t="s">
        <v>93</v>
      </c>
      <c r="O14" t="s">
        <v>66</v>
      </c>
      <c r="P14" s="6" t="s">
        <v>66</v>
      </c>
      <c r="Q14" s="6" t="s">
        <v>68</v>
      </c>
      <c r="R14" s="1">
        <v>100</v>
      </c>
      <c r="S14" s="1" t="s">
        <v>69</v>
      </c>
      <c r="T14" s="1">
        <f t="shared" si="0"/>
        <v>0.17615621574346227</v>
      </c>
      <c r="U14" s="1">
        <v>38758.220000000008</v>
      </c>
      <c r="V14" s="1">
        <v>220021.87</v>
      </c>
      <c r="W14" t="s">
        <v>70</v>
      </c>
    </row>
    <row r="15" spans="1:23" ht="22.5" x14ac:dyDescent="0.2">
      <c r="A15" s="8" t="s">
        <v>60</v>
      </c>
      <c r="B15" s="9" t="s">
        <v>94</v>
      </c>
      <c r="C15" s="8" t="s">
        <v>95</v>
      </c>
      <c r="D15" s="8" t="s">
        <v>63</v>
      </c>
      <c r="E15" s="36" t="s">
        <v>64</v>
      </c>
      <c r="F15" s="9">
        <v>220021.88</v>
      </c>
      <c r="G15" s="9">
        <v>220021.88</v>
      </c>
      <c r="H15" s="9">
        <v>38024.519999999997</v>
      </c>
      <c r="I15" s="9">
        <v>38024.519999999997</v>
      </c>
      <c r="J15" s="9">
        <v>38024.519999999997</v>
      </c>
      <c r="K15" t="s">
        <v>65</v>
      </c>
      <c r="L15" t="s">
        <v>66</v>
      </c>
      <c r="M15" t="s">
        <v>66</v>
      </c>
      <c r="N15" s="37" t="s">
        <v>96</v>
      </c>
      <c r="O15" t="s">
        <v>66</v>
      </c>
      <c r="P15" s="7" t="s">
        <v>66</v>
      </c>
      <c r="Q15" s="7" t="s">
        <v>68</v>
      </c>
      <c r="R15" s="1">
        <v>100</v>
      </c>
      <c r="S15" s="1" t="s">
        <v>69</v>
      </c>
      <c r="T15" s="1">
        <f t="shared" si="0"/>
        <v>0.17282153938508296</v>
      </c>
      <c r="U15" s="1">
        <v>38024.519999999997</v>
      </c>
      <c r="V15" s="1">
        <v>220021.88</v>
      </c>
      <c r="W15" t="s">
        <v>70</v>
      </c>
    </row>
    <row r="16" spans="1:23" x14ac:dyDescent="0.2">
      <c r="A16" s="8"/>
      <c r="B16" s="9"/>
      <c r="C16" s="8"/>
      <c r="D16" s="8"/>
      <c r="E16" s="9"/>
      <c r="F16" s="9"/>
      <c r="G16" s="9"/>
      <c r="H16" s="9"/>
      <c r="I16" s="9"/>
      <c r="J16" s="9"/>
      <c r="K16"/>
      <c r="L16"/>
      <c r="M16"/>
      <c r="N16"/>
      <c r="O16"/>
      <c r="P16" s="7"/>
      <c r="Q16" s="7"/>
    </row>
    <row r="17" spans="1:17" x14ac:dyDescent="0.2">
      <c r="A17" s="8"/>
      <c r="B17" s="9"/>
      <c r="C17" s="8"/>
      <c r="D17" s="8"/>
      <c r="E17" s="9"/>
      <c r="F17" s="9"/>
      <c r="G17" s="9"/>
      <c r="H17" s="9"/>
      <c r="I17" s="9"/>
      <c r="J17" s="9"/>
      <c r="K17"/>
      <c r="L17"/>
      <c r="M17"/>
      <c r="N17"/>
      <c r="O17"/>
      <c r="P17" s="7"/>
      <c r="Q17" s="7"/>
    </row>
    <row r="18" spans="1:17" x14ac:dyDescent="0.2">
      <c r="A18" s="8"/>
      <c r="B18" s="9"/>
      <c r="C18" s="8"/>
      <c r="D18" s="8"/>
      <c r="E18" s="9"/>
      <c r="F18" s="9"/>
      <c r="G18" s="9"/>
      <c r="H18" s="9"/>
      <c r="I18" s="9"/>
      <c r="J18" s="9"/>
      <c r="K18"/>
      <c r="L18"/>
      <c r="M18"/>
      <c r="N18"/>
      <c r="O18"/>
      <c r="P18" s="7"/>
      <c r="Q18" s="7"/>
    </row>
    <row r="19" spans="1:17" x14ac:dyDescent="0.2">
      <c r="A19" s="8"/>
      <c r="B19" s="9"/>
      <c r="C19" s="8"/>
      <c r="D19" s="8"/>
      <c r="E19" s="9"/>
      <c r="F19" s="9"/>
      <c r="G19" s="9"/>
      <c r="H19" s="9"/>
      <c r="I19" s="9"/>
      <c r="J19" s="9"/>
      <c r="K19"/>
      <c r="L19"/>
      <c r="M19"/>
      <c r="N19"/>
      <c r="O19"/>
      <c r="P19" s="7"/>
      <c r="Q19" s="7"/>
    </row>
    <row r="20" spans="1:17" x14ac:dyDescent="0.2">
      <c r="A20" s="8"/>
      <c r="B20" s="9"/>
      <c r="C20" s="8"/>
      <c r="D20" s="8"/>
      <c r="E20" s="9"/>
      <c r="F20" s="9"/>
      <c r="G20" s="9"/>
      <c r="H20" s="9"/>
      <c r="I20" s="9"/>
      <c r="J20" s="9"/>
      <c r="K20"/>
      <c r="L20"/>
      <c r="M20"/>
      <c r="N20"/>
      <c r="O20"/>
      <c r="P20" s="7"/>
      <c r="Q20" s="7"/>
    </row>
    <row r="21" spans="1:17" x14ac:dyDescent="0.2">
      <c r="A21" s="8"/>
      <c r="B21" s="9"/>
      <c r="C21" s="8"/>
      <c r="D21" s="8"/>
      <c r="E21" s="9"/>
      <c r="F21" s="9"/>
      <c r="G21" s="9"/>
      <c r="H21" s="9"/>
      <c r="I21" s="9"/>
      <c r="J21" s="9"/>
      <c r="K21"/>
      <c r="L21"/>
      <c r="M21"/>
      <c r="N21"/>
      <c r="O21"/>
      <c r="P21" s="7"/>
      <c r="Q21" s="7"/>
    </row>
    <row r="22" spans="1:17" x14ac:dyDescent="0.2">
      <c r="A22" s="8"/>
      <c r="B22" s="9"/>
      <c r="C22" s="8"/>
      <c r="D22" s="8"/>
      <c r="E22" s="9"/>
      <c r="F22" s="9"/>
      <c r="G22" s="9"/>
      <c r="H22" s="9"/>
      <c r="I22" s="9"/>
      <c r="J22" s="9"/>
      <c r="K22"/>
      <c r="L22"/>
      <c r="M22"/>
      <c r="N22"/>
      <c r="O22"/>
      <c r="P22" s="7"/>
      <c r="Q22" s="7"/>
    </row>
    <row r="23" spans="1:17" x14ac:dyDescent="0.2">
      <c r="A23" s="8"/>
      <c r="B23" s="9"/>
      <c r="C23" s="8"/>
      <c r="D23" s="8"/>
      <c r="E23" s="9"/>
      <c r="F23" s="9"/>
      <c r="G23" s="9"/>
      <c r="H23" s="9"/>
      <c r="I23" s="9"/>
      <c r="J23" s="9"/>
      <c r="K23"/>
      <c r="L23"/>
      <c r="M23"/>
      <c r="N23"/>
      <c r="O23"/>
      <c r="P23" s="7"/>
      <c r="Q23" s="7"/>
    </row>
    <row r="24" spans="1:17" x14ac:dyDescent="0.2">
      <c r="A24" s="8"/>
      <c r="B24" s="9"/>
      <c r="C24" s="8"/>
      <c r="D24" s="8"/>
      <c r="E24" s="9"/>
      <c r="F24" s="9"/>
      <c r="G24" s="9"/>
      <c r="H24" s="9"/>
      <c r="I24" s="9"/>
      <c r="J24" s="9"/>
      <c r="K24" s="9"/>
      <c r="L24" s="9"/>
    </row>
    <row r="25" spans="1:17" x14ac:dyDescent="0.2">
      <c r="A25" s="8"/>
      <c r="B25" s="9"/>
      <c r="C25" s="8"/>
      <c r="D25" s="8"/>
      <c r="E25" s="9"/>
      <c r="F25" s="9"/>
      <c r="G25" s="9"/>
      <c r="H25" s="9"/>
      <c r="I25" s="9"/>
      <c r="J25" s="9"/>
      <c r="K25" s="9"/>
      <c r="L25" s="9"/>
    </row>
    <row r="26" spans="1:17" x14ac:dyDescent="0.2">
      <c r="A26" s="8"/>
      <c r="B26" s="9"/>
      <c r="C26" s="8"/>
      <c r="D26" s="8"/>
      <c r="E26" s="9"/>
      <c r="F26" s="9"/>
      <c r="G26" s="9"/>
      <c r="H26" s="9"/>
      <c r="I26" s="9"/>
      <c r="J26" s="9"/>
      <c r="K26" s="9"/>
      <c r="L26" s="9"/>
    </row>
    <row r="27" spans="1:17" x14ac:dyDescent="0.2">
      <c r="A27" s="8"/>
      <c r="B27" s="9"/>
      <c r="C27" s="8"/>
      <c r="D27" s="8"/>
      <c r="E27" s="9"/>
      <c r="F27" s="9"/>
      <c r="G27" s="9"/>
      <c r="H27" s="9"/>
      <c r="I27" s="9"/>
      <c r="J27" s="9"/>
      <c r="K27" s="9"/>
      <c r="L27" s="9"/>
    </row>
    <row r="28" spans="1:17" x14ac:dyDescent="0.2">
      <c r="C28"/>
      <c r="D28"/>
    </row>
    <row r="29" spans="1:17" x14ac:dyDescent="0.2">
      <c r="C29"/>
      <c r="D29"/>
    </row>
    <row r="30" spans="1:17" x14ac:dyDescent="0.2">
      <c r="C30"/>
      <c r="D30"/>
    </row>
    <row r="31" spans="1:17" x14ac:dyDescent="0.2">
      <c r="C31"/>
      <c r="D31"/>
    </row>
    <row r="32" spans="1:17" x14ac:dyDescent="0.2">
      <c r="C32"/>
      <c r="D32"/>
    </row>
    <row r="33" spans="3:4" x14ac:dyDescent="0.2">
      <c r="C33"/>
      <c r="D33"/>
    </row>
    <row r="34" spans="3:4" x14ac:dyDescent="0.2">
      <c r="C34"/>
      <c r="D34"/>
    </row>
    <row r="35" spans="3:4" x14ac:dyDescent="0.2">
      <c r="C35"/>
      <c r="D35"/>
    </row>
    <row r="36" spans="3:4" x14ac:dyDescent="0.2">
      <c r="C36"/>
      <c r="D36"/>
    </row>
  </sheetData>
  <mergeCells count="2">
    <mergeCell ref="A2:E2"/>
    <mergeCell ref="N2:T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1962E-7691-41DA-8CC0-801B77CBBC57}">
  <dimension ref="A1:E32"/>
  <sheetViews>
    <sheetView workbookViewId="0">
      <selection activeCell="B23" sqref="B23"/>
    </sheetView>
  </sheetViews>
  <sheetFormatPr baseColWidth="10" defaultColWidth="12" defaultRowHeight="11.25" x14ac:dyDescent="0.2"/>
  <cols>
    <col min="1" max="1" width="67.6640625" customWidth="1"/>
    <col min="2" max="2" width="21.83203125" customWidth="1"/>
    <col min="3" max="3" width="12" style="4"/>
  </cols>
  <sheetData>
    <row r="1" spans="1:4" ht="12" x14ac:dyDescent="0.2">
      <c r="A1" s="5" t="s">
        <v>28</v>
      </c>
      <c r="B1" s="5" t="s">
        <v>29</v>
      </c>
      <c r="C1" s="4" t="s">
        <v>30</v>
      </c>
      <c r="D1" s="3"/>
    </row>
    <row r="2" spans="1:4" ht="12" x14ac:dyDescent="0.2">
      <c r="A2" s="5" t="s">
        <v>31</v>
      </c>
      <c r="B2" s="5" t="s">
        <v>32</v>
      </c>
      <c r="C2" s="4" t="s">
        <v>33</v>
      </c>
      <c r="D2" s="3"/>
    </row>
    <row r="3" spans="1:4" ht="12" x14ac:dyDescent="0.2">
      <c r="A3" s="5" t="s">
        <v>34</v>
      </c>
      <c r="B3" s="5" t="s">
        <v>35</v>
      </c>
      <c r="C3" s="4" t="s">
        <v>36</v>
      </c>
      <c r="D3" s="3"/>
    </row>
    <row r="4" spans="1:4" ht="12" x14ac:dyDescent="0.2">
      <c r="A4" s="5" t="s">
        <v>37</v>
      </c>
      <c r="B4" s="5" t="s">
        <v>38</v>
      </c>
      <c r="C4" s="4" t="s">
        <v>39</v>
      </c>
      <c r="D4" s="3"/>
    </row>
    <row r="5" spans="1:4" ht="12" x14ac:dyDescent="0.2">
      <c r="A5" s="5" t="s">
        <v>40</v>
      </c>
      <c r="B5" s="2"/>
      <c r="D5" s="3"/>
    </row>
    <row r="6" spans="1:4" ht="12" x14ac:dyDescent="0.2">
      <c r="A6" s="5" t="s">
        <v>41</v>
      </c>
      <c r="B6" s="2"/>
      <c r="D6" s="3"/>
    </row>
    <row r="7" spans="1:4" ht="12" x14ac:dyDescent="0.2">
      <c r="A7" s="5" t="s">
        <v>42</v>
      </c>
      <c r="B7" s="2"/>
      <c r="D7" s="3"/>
    </row>
    <row r="8" spans="1:4" ht="12" x14ac:dyDescent="0.2">
      <c r="A8" s="5" t="s">
        <v>43</v>
      </c>
      <c r="B8" s="2"/>
      <c r="D8" s="3"/>
    </row>
    <row r="9" spans="1:4" ht="12" customHeight="1" x14ac:dyDescent="0.2">
      <c r="A9" s="5" t="s">
        <v>44</v>
      </c>
      <c r="B9" s="2"/>
      <c r="D9" s="3"/>
    </row>
    <row r="10" spans="1:4" ht="12" x14ac:dyDescent="0.2">
      <c r="A10" s="5" t="s">
        <v>45</v>
      </c>
      <c r="B10" s="2"/>
      <c r="D10" s="3"/>
    </row>
    <row r="11" spans="1:4" ht="12" x14ac:dyDescent="0.2">
      <c r="A11" s="5" t="s">
        <v>46</v>
      </c>
      <c r="B11" s="2"/>
      <c r="D11" s="3"/>
    </row>
    <row r="12" spans="1:4" ht="12" x14ac:dyDescent="0.2">
      <c r="A12" s="5" t="s">
        <v>47</v>
      </c>
      <c r="B12" s="2"/>
      <c r="D12" s="3"/>
    </row>
    <row r="13" spans="1:4" ht="12" x14ac:dyDescent="0.2">
      <c r="A13" s="5" t="s">
        <v>48</v>
      </c>
      <c r="B13" s="2"/>
      <c r="D13" s="3"/>
    </row>
    <row r="14" spans="1:4" ht="12" x14ac:dyDescent="0.2">
      <c r="A14" s="5" t="s">
        <v>49</v>
      </c>
      <c r="B14" s="2"/>
      <c r="D14" s="3"/>
    </row>
    <row r="15" spans="1:4" ht="12" x14ac:dyDescent="0.2">
      <c r="A15" s="5" t="s">
        <v>50</v>
      </c>
      <c r="B15" s="2"/>
      <c r="D15" s="3"/>
    </row>
    <row r="16" spans="1:4" ht="12" x14ac:dyDescent="0.2">
      <c r="A16" s="5" t="s">
        <v>51</v>
      </c>
      <c r="B16" s="2"/>
      <c r="D16" s="3"/>
    </row>
    <row r="17" spans="1:5" ht="12" x14ac:dyDescent="0.2">
      <c r="A17" s="5" t="s">
        <v>52</v>
      </c>
      <c r="B17" s="2"/>
      <c r="D17" s="3"/>
    </row>
    <row r="18" spans="1:5" ht="12" x14ac:dyDescent="0.2">
      <c r="A18" s="5" t="s">
        <v>53</v>
      </c>
      <c r="B18" s="2"/>
      <c r="D18" s="3"/>
    </row>
    <row r="19" spans="1:5" ht="12" x14ac:dyDescent="0.2">
      <c r="A19" s="5" t="s">
        <v>54</v>
      </c>
      <c r="B19" s="2"/>
      <c r="D19" s="3"/>
    </row>
    <row r="20" spans="1:5" ht="12" x14ac:dyDescent="0.2">
      <c r="A20" s="5" t="s">
        <v>55</v>
      </c>
      <c r="B20" s="2"/>
      <c r="D20" s="3"/>
    </row>
    <row r="21" spans="1:5" ht="12" x14ac:dyDescent="0.2">
      <c r="A21" s="5" t="s">
        <v>56</v>
      </c>
      <c r="B21" s="2"/>
      <c r="E21" s="3"/>
    </row>
    <row r="22" spans="1:5" ht="12" x14ac:dyDescent="0.2">
      <c r="A22" s="5" t="s">
        <v>57</v>
      </c>
      <c r="B22" s="2"/>
      <c r="E22" s="3"/>
    </row>
    <row r="23" spans="1:5" ht="12" x14ac:dyDescent="0.2">
      <c r="A23" s="5" t="s">
        <v>58</v>
      </c>
      <c r="B23" s="2"/>
      <c r="E23" s="3"/>
    </row>
    <row r="24" spans="1:5" x14ac:dyDescent="0.2">
      <c r="A24" s="4"/>
    </row>
    <row r="25" spans="1:5" x14ac:dyDescent="0.2">
      <c r="A25" s="4"/>
    </row>
    <row r="26" spans="1:5" x14ac:dyDescent="0.2">
      <c r="A26" s="4"/>
    </row>
    <row r="27" spans="1:5" x14ac:dyDescent="0.2">
      <c r="A27" s="4"/>
    </row>
    <row r="28" spans="1:5" x14ac:dyDescent="0.2">
      <c r="A28" s="4"/>
    </row>
    <row r="29" spans="1:5" x14ac:dyDescent="0.2">
      <c r="A29" s="4"/>
    </row>
    <row r="30" spans="1:5" x14ac:dyDescent="0.2">
      <c r="A30" s="4"/>
    </row>
    <row r="31" spans="1:5" x14ac:dyDescent="0.2">
      <c r="A31" s="4"/>
    </row>
    <row r="32" spans="1:5" x14ac:dyDescent="0.2">
      <c r="A32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BD8237E9-CEBB-4B58-A840-2483C09C3E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F2C03A-FAFE-4FBB-9F24-298C907734C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INR</vt:lpstr>
      <vt:lpstr>Hoja1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Cyntia Berenice Rios Gutierrez</cp:lastModifiedBy>
  <cp:revision/>
  <dcterms:created xsi:type="dcterms:W3CDTF">2014-10-22T05:35:08Z</dcterms:created>
  <dcterms:modified xsi:type="dcterms:W3CDTF">2024-07-09T16:04:26Z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