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38178461-C279-4610-841C-42F4931189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3" i="1"/>
  <c r="D3" i="1"/>
  <c r="B3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<sst xmlns="http://schemas.openxmlformats.org/spreadsheetml/2006/main" count="44" uniqueCount="36">
  <si>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</si>
  <si>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</si>
  <si>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</si>
  <si>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</si>
  <si>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</si>
  <si>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</si>
  <si>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</si>
  <si>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</si>
  <si>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</si>
  <si>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</si>
  <si>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</si>
  <si>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</si>
  <si>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</si>
  <si>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</si>
  <si>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</si>
  <si>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</si>
  <si>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</si>
  <si>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</si>
  <si>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</si>
  <si>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</si>
  <si>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</si>
  <si>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</si>
  <si>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</si>
  <si>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</si>
  <si>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</si>
  <si>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</si>
  <si>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</si>
  <si>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</si>
  <si>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</si>
  <si>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</si>
  <si>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</si>
  <si>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</si>
  <si>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</si>
  <si>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</si>
  <si>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</si>
  <si>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Vivienda de Irapuato, Gto
Flujo de Fondos
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</si>
</sst>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C44" sqref="C4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16190000</v>
      </c>
      <c r="C3" s="19">
        <f t="shared" ref="C3:D3" si="0">SUM(C4:C13)</f>
        <v>5835699.1399999997</v>
      </c>
      <c r="D3" s="19">
        <f t="shared" si="0"/>
        <v>5597987.3100000005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510000</v>
      </c>
      <c r="C8" s="20">
        <v>20254.16</v>
      </c>
      <c r="D8" s="3">
        <v>20254.16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10180000</v>
      </c>
      <c r="C10" s="20">
        <v>1057011.5</v>
      </c>
      <c r="D10" s="3">
        <v>819299.67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1500000</v>
      </c>
      <c r="C12" s="20">
        <v>758433.48</v>
      </c>
      <c r="D12" s="3">
        <v>758433.48</v>
      </c>
    </row>
    <row r="13" spans="1:4" x14ac:dyDescent="0.2">
      <c r="A13" s="14" t="s">
        <v>14</v>
      </c>
      <c r="B13" s="20">
        <v>4000000</v>
      </c>
      <c r="C13" s="20">
        <v>4000000</v>
      </c>
      <c r="D13" s="3">
        <v>4000000</v>
      </c>
    </row>
    <row r="14" spans="1:4" x14ac:dyDescent="0.2">
      <c r="A14" s="7" t="s">
        <v>15</v>
      </c>
      <c r="B14" s="21">
        <f>SUM(B15:B24)</f>
        <v>16190000</v>
      </c>
      <c r="C14" s="21">
        <f>SUM(C15:C24)</f>
        <v>5835699.1400000006</v>
      </c>
      <c r="D14" s="4">
        <v>6099597.2800000003</v>
      </c>
    </row>
    <row r="15" spans="1:4" x14ac:dyDescent="0.2">
      <c r="A15" s="14" t="s">
        <v>16</v>
      </c>
      <c r="B15" s="20">
        <v>7356724.71</v>
      </c>
      <c r="C15" s="20">
        <v>1592141.33</v>
      </c>
      <c r="D15" s="3">
        <v>1592141.33</v>
      </c>
    </row>
    <row r="16" spans="1:4" x14ac:dyDescent="0.2">
      <c r="A16" s="14" t="s">
        <v>17</v>
      </c>
      <c r="B16" s="20">
        <v>333350</v>
      </c>
      <c r="C16" s="20">
        <v>31266.91</v>
      </c>
      <c r="D16" s="3">
        <v>31266.91</v>
      </c>
    </row>
    <row r="17" spans="1:4" x14ac:dyDescent="0.2">
      <c r="A17" s="14" t="s">
        <v>18</v>
      </c>
      <c r="B17" s="20">
        <v>2357894.69</v>
      </c>
      <c r="C17" s="20">
        <v>257516.35</v>
      </c>
      <c r="D17" s="3">
        <v>257864.35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4123875</v>
      </c>
      <c r="C19" s="20">
        <v>4000000</v>
      </c>
      <c r="D19" s="3">
        <v>4000000</v>
      </c>
    </row>
    <row r="20" spans="1:4" x14ac:dyDescent="0.2">
      <c r="A20" s="14" t="s">
        <v>20</v>
      </c>
      <c r="B20" s="20">
        <v>1400155.6</v>
      </c>
      <c r="C20" s="20">
        <v>174</v>
      </c>
      <c r="D20" s="3">
        <v>174</v>
      </c>
    </row>
    <row r="21" spans="1:4" x14ac:dyDescent="0.2">
      <c r="A21" s="14" t="s">
        <v>21</v>
      </c>
      <c r="B21" s="20">
        <v>400000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218000</v>
      </c>
      <c r="C23" s="20">
        <v>218150.69</v>
      </c>
      <c r="D23" s="3">
        <v>218150.69</v>
      </c>
    </row>
    <row r="24" spans="1:4" x14ac:dyDescent="0.2">
      <c r="A24" s="15" t="s">
        <v>24</v>
      </c>
      <c r="B24" s="22">
        <v>0</v>
      </c>
      <c r="C24" s="22">
        <v>-263550.14</v>
      </c>
      <c r="D24" s="5">
        <v>-501609.97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v>0</v>
      </c>
      <c r="C27" s="19">
        <v>-263550.14</v>
      </c>
      <c r="D27" s="2">
        <v>-263550.14</v>
      </c>
    </row>
    <row r="28" spans="1:4" x14ac:dyDescent="0.2">
      <c r="A28" s="11" t="s">
        <v>26</v>
      </c>
      <c r="B28" s="23">
        <v>0</v>
      </c>
      <c r="C28" s="23">
        <v>30667.61</v>
      </c>
      <c r="D28" s="16">
        <v>30667.61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-294217.75</v>
      </c>
      <c r="D31" s="16">
        <v>-294217.75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v>0</v>
      </c>
      <c r="C35" s="24">
        <v>0</v>
      </c>
      <c r="D35" s="17"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v>0</v>
      </c>
      <c r="C39" s="25">
        <v>-263550.14</v>
      </c>
      <c r="D39" s="18">
        <v>-263550.14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Cyntia Berenice Rios Gutierrez</cp:lastModifiedBy>
  <cp:revision/>
  <dcterms:created xsi:type="dcterms:W3CDTF">2017-12-20T04:54:53Z</dcterms:created>
  <dcterms:modified xsi:type="dcterms:W3CDTF">2023-04-28T19:48:20Z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