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GCP" sheetId="1" r:id="rId1"/>
  </sheets>
  <calcPr calcId="125725"/>
</workbook>
</file>

<file path=xl/calcChain.xml><?xml version="1.0" encoding="utf-8"?>
<calcChain xmlns="http://schemas.openxmlformats.org/spreadsheetml/2006/main">
  <c r="I37" i="1"/>
  <c r="H37"/>
  <c r="G37"/>
  <c r="F37"/>
  <c r="E37"/>
  <c r="D37"/>
  <c r="I10"/>
  <c r="H10"/>
  <c r="G10"/>
  <c r="F10"/>
  <c r="E10"/>
  <c r="D10"/>
  <c r="I11"/>
</calcChain>
</file>

<file path=xl/sharedStrings.xml><?xml version="1.0" encoding="utf-8"?>
<sst xmlns="http://schemas.openxmlformats.org/spreadsheetml/2006/main" count="47" uniqueCount="47">
  <si>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</si>
  <si>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</si>
  <si>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</si>
  <si>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</si>
  <si>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</si>
  <si>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</si>
  <si>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</si>
  <si>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</si>
  <si>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</si>
  <si>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</si>
  <si>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</si>
  <si>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</si>
  <si>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</si>
  <si>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</si>
  <si>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</si>
  <si>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</si>
  <si>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</si>
  <si>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</si>
  <si>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</si>
  <si>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</si>
  <si>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</si>
  <si>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</si>
  <si>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</si>
  <si>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</si>
  <si>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</si>
  <si>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</si>
  <si>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</si>
  <si>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</si>
  <si>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</si>
  <si>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</si>
  <si>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</si>
  <si>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</si>
  <si>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</si>
  <si>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</si>
  <si>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</si>
  <si>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</si>
  <si>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</si>
  <si>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</si>
  <si>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</si>
  <si>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</si>
  <si>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</si>
  <si>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Instituto Municipal de Vivienda de Irapuato, Gto
Gasto por Categoría Programática
Del 01 de Enero al 31 de Marzo 2018</t>
  </si>
  <si>
    <t>Bajo protesta de decir verdad declaramos que los Estados Financieros y sus notas, son razonablemente correctos y son responsabilidad del emisor.</t>
  </si>
  <si>
    <t>_________________________</t>
  </si>
  <si>
    <t>Directora  Administrativa y Financiera 
    Marìa Zuli Ramos Rodrìguez</t>
  </si>
  <si>
    <t>Director  General 
Gabriel Ma. Alcántara Soria</t>
  </si>
  <si>
    <t>_____________________________________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</si>
</sst>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>
      <alignment vertical="top" wrapText="1"/>
    </xf>
    <xf numFmtId="4" fontId="2" fillId="0" borderId="0" xfId="8" applyNumberFormat="1" applyFont="1" applyAlignment="1">
      <alignment vertical="top"/>
    </xf>
    <xf numFmtId="0" fontId="2" fillId="0" borderId="0" xfId="8" applyFont="1" applyAlignment="1">
      <alignment vertical="top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wrapText="1" indent="5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</xf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showGridLines="0" tabSelected="1" topLeftCell="A13" zoomScaleNormal="100" zoomScaleSheetLayoutView="90" workbookViewId="0">
      <selection activeCell="E47" sqref="E47"/>
    </sheetView>
  </sheetViews>
  <sheetFormatPr baseColWidth="10" defaultRowHeight="11.25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>
      <c r="A5" s="12"/>
      <c r="B5" s="16"/>
      <c r="C5" s="16"/>
      <c r="D5" s="17"/>
      <c r="E5" s="17"/>
      <c r="F5" s="17"/>
      <c r="G5" s="17"/>
      <c r="H5" s="17"/>
      <c r="I5" s="17"/>
    </row>
    <row r="6" spans="1:9">
      <c r="A6" s="22" t="s">
        <v>29</v>
      </c>
      <c r="B6" s="8"/>
      <c r="D6" s="18"/>
      <c r="E6" s="18"/>
      <c r="F6" s="18"/>
      <c r="G6" s="18"/>
      <c r="H6" s="18"/>
      <c r="I6" s="18"/>
    </row>
    <row r="7" spans="1:9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>
      <c r="A10" s="13"/>
      <c r="B10" s="24" t="s">
        <v>3</v>
      </c>
      <c r="C10" s="23"/>
      <c r="D10" s="19">
        <f>SUM(D11:D18)</f>
        <v>12569709.91</v>
      </c>
      <c r="E10" s="19">
        <f t="shared" ref="E10:I10" si="0">SUM(E11:E18)</f>
        <v>18186211</v>
      </c>
      <c r="F10" s="19">
        <f t="shared" si="0"/>
        <v>30755920.91</v>
      </c>
      <c r="G10" s="19">
        <f t="shared" si="0"/>
        <v>3649413.1200000001</v>
      </c>
      <c r="H10" s="19">
        <f t="shared" si="0"/>
        <v>3649413.1200000001</v>
      </c>
      <c r="I10" s="19">
        <f t="shared" si="0"/>
        <v>27106507.789999999</v>
      </c>
    </row>
    <row r="11" spans="1:9">
      <c r="A11" s="13"/>
      <c r="B11" s="9"/>
      <c r="C11" s="3" t="s">
        <v>4</v>
      </c>
      <c r="D11" s="20">
        <v>12569709.91</v>
      </c>
      <c r="E11" s="20">
        <v>18186211</v>
      </c>
      <c r="F11" s="20">
        <v>30755920.91</v>
      </c>
      <c r="G11" s="20">
        <v>3649413.1200000001</v>
      </c>
      <c r="H11" s="20">
        <v>3649413.1200000001</v>
      </c>
      <c r="I11" s="20">
        <f>+F11-G11</f>
        <v>27106507.789999999</v>
      </c>
    </row>
    <row r="12" spans="1:9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>
      <c r="A36" s="14"/>
      <c r="B36" s="10"/>
      <c r="C36" s="4"/>
      <c r="D36" s="21"/>
      <c r="E36" s="21"/>
      <c r="F36" s="21"/>
      <c r="G36" s="21"/>
      <c r="H36" s="21"/>
      <c r="I36" s="21"/>
    </row>
    <row r="37" spans="1:9">
      <c r="A37" s="15"/>
      <c r="B37" s="11" t="s">
        <v>36</v>
      </c>
      <c r="C37" s="5"/>
      <c r="D37" s="25">
        <f>+D10</f>
        <v>12569709.91</v>
      </c>
      <c r="E37" s="25">
        <f t="shared" ref="E37:I37" si="1">+E10</f>
        <v>18186211</v>
      </c>
      <c r="F37" s="25">
        <f t="shared" si="1"/>
        <v>30755920.91</v>
      </c>
      <c r="G37" s="25">
        <f t="shared" si="1"/>
        <v>3649413.1200000001</v>
      </c>
      <c r="H37" s="25">
        <f t="shared" si="1"/>
        <v>3649413.1200000001</v>
      </c>
      <c r="I37" s="25">
        <f t="shared" si="1"/>
        <v>27106507.789999999</v>
      </c>
    </row>
    <row r="39" spans="1:9" ht="12">
      <c r="B39" s="50" t="s">
        <v>42</v>
      </c>
      <c r="C39" s="42"/>
      <c r="D39" s="42"/>
      <c r="E39" s="43"/>
      <c r="F39" s="44"/>
    </row>
    <row r="40" spans="1:9">
      <c r="B40" s="44"/>
      <c r="C40" s="42"/>
      <c r="D40" s="42"/>
      <c r="E40" s="43"/>
      <c r="F40" s="44"/>
    </row>
    <row r="41" spans="1:9">
      <c r="B41" s="45"/>
      <c r="C41" s="46"/>
      <c r="D41" s="45"/>
      <c r="E41" s="45"/>
      <c r="F41" s="44"/>
    </row>
    <row r="42" spans="1:9">
      <c r="B42" s="47"/>
      <c r="C42" s="45"/>
      <c r="D42" s="45"/>
      <c r="E42" s="45"/>
      <c r="F42" s="44"/>
    </row>
    <row r="43" spans="1:9">
      <c r="B43" s="47"/>
      <c r="C43" s="45" t="s">
        <v>46</v>
      </c>
      <c r="D43" s="47"/>
      <c r="F43" s="51" t="s">
        <v>43</v>
      </c>
      <c r="G43" s="51"/>
      <c r="H43" s="51"/>
    </row>
    <row r="44" spans="1:9" ht="33.75" customHeight="1">
      <c r="B44" s="47"/>
      <c r="C44" s="48" t="s">
        <v>44</v>
      </c>
      <c r="D44" s="49"/>
      <c r="F44" s="52" t="s">
        <v>45</v>
      </c>
      <c r="G44" s="52"/>
      <c r="H44" s="52"/>
    </row>
  </sheetData>
  <sheetProtection formatCells="0" formatColumns="0" formatRows="0" autoFilter="0"/>
  <protectedRanges>
    <protectedRange sqref="F43:F44 B38:D65523 G38:I65523 E38:F42 E45:F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6">
    <mergeCell ref="F44:H44"/>
    <mergeCell ref="D2:H2"/>
    <mergeCell ref="I2:I3"/>
    <mergeCell ref="A1:I1"/>
    <mergeCell ref="A2:C4"/>
    <mergeCell ref="F43:H4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2018-04-10T19:02:12Z</cp:lastPrinted>
  <dcterms:created xsi:type="dcterms:W3CDTF">2012-12-11T21:13:37Z</dcterms:created>
  <dcterms:modified xsi:type="dcterms:W3CDTF">2018-04-10T19:02:13Z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