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ECSF" sheetId="4" r:id="rId1"/>
  </sheets>
  <definedNames>
    <definedName name="_xlnm._FilterDatabase" localSheetId="0" hidden="1">ECSF!$A$2:$C$58</definedName>
  </definedNames>
  <calcPr calcId="125725"/>
</workbook>
</file>

<file path=xl/calcChain.xml><?xml version="1.0" encoding="utf-8"?>
<calcChain xmlns="http://schemas.openxmlformats.org/spreadsheetml/2006/main">
  <c r="C24" i="4"/>
  <c r="B24"/>
  <c r="C43"/>
  <c r="B43"/>
  <c r="C3"/>
  <c r="B3"/>
  <c r="C56"/>
  <c r="B56"/>
  <c r="C49"/>
  <c r="B49"/>
  <c r="C44"/>
  <c r="B44"/>
  <c r="C35"/>
  <c r="B35"/>
  <c r="C25"/>
  <c r="B25"/>
  <c r="C13"/>
  <c r="B13"/>
  <c r="B4"/>
  <c r="C4"/>
</calcChain>
</file>

<file path=xl/sharedStrings.xml><?xml version="1.0" encoding="utf-8"?>
<sst xmlns="http://schemas.openxmlformats.org/spreadsheetml/2006/main" count="53" uniqueCount="53">
  <si>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</si>
  <si>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</si>
  <si>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</si>
  <si>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</si>
  <si>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</si>
  <si>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</si>
  <si>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</si>
  <si>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</si>
  <si>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</si>
  <si>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</si>
  <si>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</si>
  <si>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</si>
  <si>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</si>
  <si>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</si>
  <si>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</si>
  <si>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</si>
  <si>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</si>
  <si>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</si>
  <si>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</si>
  <si>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</si>
  <si>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</si>
  <si>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</si>
  <si>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</si>
  <si>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</si>
  <si>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</si>
  <si>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</si>
  <si>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</si>
  <si>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</si>
  <si>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</si>
  <si>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</si>
  <si>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</si>
  <si>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</si>
  <si>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</si>
  <si>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</si>
  <si>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</si>
  <si>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</si>
  <si>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</si>
  <si>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</si>
  <si>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</si>
  <si>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</si>
  <si>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</si>
  <si>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</si>
  <si>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</si>
  <si>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</si>
  <si>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</si>
  <si>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</si>
  <si>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</si>
  <si>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</si>
  <si>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</si>
  <si>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</si>
  <si>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</si>
  <si>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</si>
  <si>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Instituto Municipal de Vivienda de Irapuato, Gto
Estado de Cambios en la Situación Financiera
Del 01 de Enero al 31 de Marzo 2018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</si>
</sst>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9"/>
  <sheetViews>
    <sheetView showGridLines="0" tabSelected="1" topLeftCell="A46" zoomScaleNormal="100" zoomScaleSheetLayoutView="80" workbookViewId="0">
      <selection activeCell="C22" sqref="C22"/>
    </sheetView>
  </sheetViews>
  <sheetFormatPr baseColWidth="10" defaultRowHeight="11.25"/>
  <cols>
    <col min="1" max="1" width="75.83203125" style="3" customWidth="1"/>
    <col min="2" max="2" width="25.83203125" style="3" customWidth="1"/>
    <col min="3" max="3" width="25.83203125" style="7" customWidth="1"/>
    <col min="4" max="16384" width="12" style="4"/>
  </cols>
  <sheetData>
    <row r="1" spans="1:3" ht="39.950000000000003" customHeight="1">
      <c r="A1" s="24" t="s">
        <v>52</v>
      </c>
      <c r="B1" s="25"/>
      <c r="C1" s="26"/>
    </row>
    <row r="2" spans="1:3" s="5" customFormat="1" ht="15" customHeight="1">
      <c r="A2" s="20"/>
      <c r="B2" s="21" t="s">
        <v>12</v>
      </c>
      <c r="C2" s="22" t="s">
        <v>13</v>
      </c>
    </row>
    <row r="3" spans="1:3" s="6" customFormat="1">
      <c r="A3" s="17" t="s">
        <v>0</v>
      </c>
      <c r="B3" s="18">
        <f>+B4+B13</f>
        <v>4129784.33</v>
      </c>
      <c r="C3" s="19">
        <f>+C4+C13</f>
        <v>3676247.86</v>
      </c>
    </row>
    <row r="4" spans="1:3" ht="12.75" customHeight="1">
      <c r="A4" s="8" t="s">
        <v>7</v>
      </c>
      <c r="B4" s="9">
        <f>SUM(B5:B11)</f>
        <v>3604556.02</v>
      </c>
      <c r="C4" s="10">
        <f>SUM(C5:C11)</f>
        <v>3676247.86</v>
      </c>
    </row>
    <row r="5" spans="1:3">
      <c r="A5" s="11" t="s">
        <v>14</v>
      </c>
      <c r="B5" s="9">
        <v>2759394.45</v>
      </c>
      <c r="C5" s="10">
        <v>23674.89</v>
      </c>
    </row>
    <row r="6" spans="1:3">
      <c r="A6" s="11" t="s">
        <v>15</v>
      </c>
      <c r="B6" s="9">
        <v>845161.57</v>
      </c>
      <c r="C6" s="10">
        <v>240723.26</v>
      </c>
    </row>
    <row r="7" spans="1:3">
      <c r="A7" s="11" t="s">
        <v>16</v>
      </c>
      <c r="B7" s="9">
        <v>0</v>
      </c>
      <c r="C7" s="10">
        <v>1241380.6499999999</v>
      </c>
    </row>
    <row r="8" spans="1:3">
      <c r="A8" s="11" t="s">
        <v>1</v>
      </c>
      <c r="B8" s="9">
        <v>0</v>
      </c>
      <c r="C8" s="10">
        <v>2170469.06</v>
      </c>
    </row>
    <row r="9" spans="1:3">
      <c r="A9" s="11" t="s">
        <v>2</v>
      </c>
      <c r="B9" s="9"/>
      <c r="C9" s="10"/>
    </row>
    <row r="10" spans="1:3">
      <c r="A10" s="11" t="s">
        <v>17</v>
      </c>
      <c r="B10" s="9"/>
      <c r="C10" s="10"/>
    </row>
    <row r="11" spans="1:3">
      <c r="A11" s="11" t="s">
        <v>18</v>
      </c>
      <c r="B11" s="9"/>
      <c r="C11" s="10"/>
    </row>
    <row r="12" spans="1:3">
      <c r="A12" s="11"/>
      <c r="B12" s="9"/>
      <c r="C12" s="10"/>
    </row>
    <row r="13" spans="1:3">
      <c r="A13" s="8" t="s">
        <v>8</v>
      </c>
      <c r="B13" s="9">
        <f>SUM(B14:B22)</f>
        <v>525228.31000000006</v>
      </c>
      <c r="C13" s="10">
        <f>SUM(C14:C22)</f>
        <v>0</v>
      </c>
    </row>
    <row r="14" spans="1:3">
      <c r="A14" s="11" t="s">
        <v>19</v>
      </c>
      <c r="B14" s="9"/>
      <c r="C14" s="10"/>
    </row>
    <row r="15" spans="1:3">
      <c r="A15" s="11" t="s">
        <v>20</v>
      </c>
      <c r="B15" s="9">
        <v>525228.31000000006</v>
      </c>
      <c r="C15" s="10">
        <v>0</v>
      </c>
    </row>
    <row r="16" spans="1:3">
      <c r="A16" s="11" t="s">
        <v>21</v>
      </c>
      <c r="B16" s="9"/>
      <c r="C16" s="10"/>
    </row>
    <row r="17" spans="1:3">
      <c r="A17" s="11" t="s">
        <v>22</v>
      </c>
      <c r="B17" s="9"/>
      <c r="C17" s="10"/>
    </row>
    <row r="18" spans="1:3">
      <c r="A18" s="11" t="s">
        <v>23</v>
      </c>
      <c r="B18" s="9"/>
      <c r="C18" s="10"/>
    </row>
    <row r="19" spans="1:3">
      <c r="A19" s="11" t="s">
        <v>24</v>
      </c>
      <c r="B19" s="9"/>
      <c r="C19" s="10"/>
    </row>
    <row r="20" spans="1:3">
      <c r="A20" s="11" t="s">
        <v>25</v>
      </c>
      <c r="B20" s="9"/>
      <c r="C20" s="10"/>
    </row>
    <row r="21" spans="1:3">
      <c r="A21" s="11" t="s">
        <v>26</v>
      </c>
      <c r="B21" s="9"/>
      <c r="C21" s="10"/>
    </row>
    <row r="22" spans="1:3">
      <c r="A22" s="11" t="s">
        <v>27</v>
      </c>
      <c r="B22" s="9"/>
      <c r="C22" s="10"/>
    </row>
    <row r="23" spans="1:3" s="6" customFormat="1">
      <c r="A23" s="23"/>
      <c r="B23" s="12"/>
      <c r="C23" s="13"/>
    </row>
    <row r="24" spans="1:3" s="6" customFormat="1">
      <c r="A24" s="17" t="s">
        <v>3</v>
      </c>
      <c r="B24" s="18">
        <f>+B25+B35</f>
        <v>1748271.05</v>
      </c>
      <c r="C24" s="19">
        <f>+C25+C35</f>
        <v>118072.46</v>
      </c>
    </row>
    <row r="25" spans="1:3">
      <c r="A25" s="8" t="s">
        <v>9</v>
      </c>
      <c r="B25" s="9">
        <f>SUM(B26:B33)</f>
        <v>1748271.05</v>
      </c>
      <c r="C25" s="10">
        <f>SUM(C26:C33)</f>
        <v>118072.46</v>
      </c>
    </row>
    <row r="26" spans="1:3">
      <c r="A26" s="11" t="s">
        <v>28</v>
      </c>
      <c r="B26" s="9">
        <v>1748271.05</v>
      </c>
      <c r="C26" s="10">
        <v>118072.46</v>
      </c>
    </row>
    <row r="27" spans="1:3">
      <c r="A27" s="11" t="s">
        <v>29</v>
      </c>
      <c r="B27" s="9"/>
      <c r="C27" s="10"/>
    </row>
    <row r="28" spans="1:3">
      <c r="A28" s="11" t="s">
        <v>30</v>
      </c>
      <c r="B28" s="9"/>
      <c r="C28" s="10"/>
    </row>
    <row r="29" spans="1:3">
      <c r="A29" s="11" t="s">
        <v>31</v>
      </c>
      <c r="B29" s="9"/>
      <c r="C29" s="10"/>
    </row>
    <row r="30" spans="1:3">
      <c r="A30" s="11" t="s">
        <v>32</v>
      </c>
      <c r="B30" s="9"/>
      <c r="C30" s="10"/>
    </row>
    <row r="31" spans="1:3">
      <c r="A31" s="11" t="s">
        <v>33</v>
      </c>
      <c r="B31" s="9"/>
      <c r="C31" s="10"/>
    </row>
    <row r="32" spans="1:3">
      <c r="A32" s="11" t="s">
        <v>34</v>
      </c>
      <c r="B32" s="9"/>
      <c r="C32" s="10"/>
    </row>
    <row r="33" spans="1:3">
      <c r="A33" s="11" t="s">
        <v>35</v>
      </c>
      <c r="B33" s="9"/>
      <c r="C33" s="10"/>
    </row>
    <row r="34" spans="1:3">
      <c r="A34" s="11"/>
      <c r="B34" s="9"/>
      <c r="C34" s="10"/>
    </row>
    <row r="35" spans="1:3">
      <c r="A35" s="8" t="s">
        <v>10</v>
      </c>
      <c r="B35" s="9">
        <f>SUM(B36:B41)</f>
        <v>0</v>
      </c>
      <c r="C35" s="10">
        <f>SUM(C36:C41)</f>
        <v>0</v>
      </c>
    </row>
    <row r="36" spans="1:3">
      <c r="A36" s="11" t="s">
        <v>36</v>
      </c>
      <c r="B36" s="9"/>
      <c r="C36" s="10"/>
    </row>
    <row r="37" spans="1:3">
      <c r="A37" s="11" t="s">
        <v>37</v>
      </c>
      <c r="B37" s="9"/>
      <c r="C37" s="10"/>
    </row>
    <row r="38" spans="1:3">
      <c r="A38" s="11" t="s">
        <v>38</v>
      </c>
      <c r="B38" s="9"/>
      <c r="C38" s="10"/>
    </row>
    <row r="39" spans="1:3">
      <c r="A39" s="11" t="s">
        <v>39</v>
      </c>
      <c r="B39" s="9"/>
      <c r="C39" s="10"/>
    </row>
    <row r="40" spans="1:3">
      <c r="A40" s="11" t="s">
        <v>40</v>
      </c>
      <c r="B40" s="9"/>
      <c r="C40" s="10"/>
    </row>
    <row r="41" spans="1:3">
      <c r="A41" s="11" t="s">
        <v>41</v>
      </c>
      <c r="B41" s="9"/>
      <c r="C41" s="10"/>
    </row>
    <row r="42" spans="1:3">
      <c r="A42" s="11"/>
      <c r="B42" s="9"/>
      <c r="C42" s="10"/>
    </row>
    <row r="43" spans="1:3" s="6" customFormat="1">
      <c r="A43" s="17" t="s">
        <v>50</v>
      </c>
      <c r="B43" s="18">
        <f>+B44+B49</f>
        <v>4204491.16</v>
      </c>
      <c r="C43" s="19">
        <f>+C44+C49</f>
        <v>5529608.2599999998</v>
      </c>
    </row>
    <row r="44" spans="1:3">
      <c r="A44" s="8" t="s">
        <v>11</v>
      </c>
      <c r="B44" s="9">
        <f>SUM(B45:B47)</f>
        <v>0</v>
      </c>
      <c r="C44" s="10">
        <f>SUM(C45:C47)</f>
        <v>542030.57999999996</v>
      </c>
    </row>
    <row r="45" spans="1:3">
      <c r="A45" s="11" t="s">
        <v>4</v>
      </c>
      <c r="B45" s="9">
        <v>0</v>
      </c>
      <c r="C45" s="10">
        <v>542030.57999999996</v>
      </c>
    </row>
    <row r="46" spans="1:3">
      <c r="A46" s="11" t="s">
        <v>42</v>
      </c>
      <c r="B46" s="9"/>
      <c r="C46" s="10"/>
    </row>
    <row r="47" spans="1:3">
      <c r="A47" s="11" t="s">
        <v>43</v>
      </c>
      <c r="B47" s="9"/>
      <c r="C47" s="10"/>
    </row>
    <row r="48" spans="1:3">
      <c r="A48" s="11"/>
      <c r="B48" s="9"/>
      <c r="C48" s="10"/>
    </row>
    <row r="49" spans="1:3">
      <c r="A49" s="8" t="s">
        <v>51</v>
      </c>
      <c r="B49" s="9">
        <f>SUM(B50:B53)</f>
        <v>4204491.16</v>
      </c>
      <c r="C49" s="10">
        <f>SUM(C50:C53)</f>
        <v>4987577.68</v>
      </c>
    </row>
    <row r="50" spans="1:3">
      <c r="A50" s="11" t="s">
        <v>44</v>
      </c>
      <c r="B50" s="9">
        <v>0</v>
      </c>
      <c r="C50" s="10">
        <v>4987577.68</v>
      </c>
    </row>
    <row r="51" spans="1:3">
      <c r="A51" s="11" t="s">
        <v>45</v>
      </c>
      <c r="B51" s="9">
        <v>4204491.16</v>
      </c>
      <c r="C51" s="10">
        <v>0</v>
      </c>
    </row>
    <row r="52" spans="1:3">
      <c r="A52" s="11" t="s">
        <v>5</v>
      </c>
      <c r="B52" s="9"/>
      <c r="C52" s="10"/>
    </row>
    <row r="53" spans="1:3">
      <c r="A53" s="11" t="s">
        <v>6</v>
      </c>
      <c r="B53" s="9"/>
      <c r="C53" s="10"/>
    </row>
    <row r="54" spans="1:3">
      <c r="A54" s="11" t="s">
        <v>46</v>
      </c>
      <c r="B54" s="9"/>
      <c r="C54" s="10"/>
    </row>
    <row r="55" spans="1:3">
      <c r="A55" s="11"/>
      <c r="B55" s="9"/>
      <c r="C55" s="10"/>
    </row>
    <row r="56" spans="1:3">
      <c r="A56" s="8" t="s">
        <v>47</v>
      </c>
      <c r="B56" s="9">
        <f>SUM(B57:B58)</f>
        <v>0</v>
      </c>
      <c r="C56" s="10">
        <f>SUM(C57:C58)</f>
        <v>0</v>
      </c>
    </row>
    <row r="57" spans="1:3">
      <c r="A57" s="11" t="s">
        <v>48</v>
      </c>
      <c r="B57" s="9"/>
      <c r="C57" s="10"/>
    </row>
    <row r="58" spans="1:3">
      <c r="A58" s="14" t="s">
        <v>49</v>
      </c>
      <c r="B58" s="15"/>
      <c r="C58" s="16"/>
    </row>
    <row r="59" spans="1:3">
      <c r="A59" s="1"/>
      <c r="B59" s="1"/>
      <c r="C59" s="2"/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2017-12-15T19:17:38Z</cp:lastPrinted>
  <dcterms:created xsi:type="dcterms:W3CDTF">2012-12-11T20:26:08Z</dcterms:created>
  <dcterms:modified xsi:type="dcterms:W3CDTF">2018-04-06T20:48:58Z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