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240" windowHeight="7935"/>
  </bookViews>
  <sheets>
    <sheet name="EVHP" sheetId="1" r:id="rId1"/>
  </sheets>
  <definedNames>
    <definedName name="_xlnm._FilterDatabase" localSheetId="0" hidden="1">EVHP!$A$2:$F$38</definedName>
  </definedNames>
  <calcPr calcId="125725"/>
</workbook>
</file>

<file path=xl/calcChain.xml><?xml version="1.0" encoding="utf-8"?>
<calcChain xmlns="http://schemas.openxmlformats.org/spreadsheetml/2006/main">
  <c r="E38" i="1"/>
  <c r="C38"/>
  <c r="B38"/>
  <c r="F30"/>
  <c r="F29"/>
  <c r="F27" s="1"/>
  <c r="F38" s="1"/>
  <c r="F28"/>
  <c r="F25"/>
  <c r="F24"/>
  <c r="F23"/>
  <c r="F22" s="1"/>
  <c r="F34"/>
  <c r="E34"/>
  <c r="D34"/>
  <c r="C34"/>
  <c r="E27"/>
  <c r="D27"/>
  <c r="D38" s="1"/>
  <c r="C27"/>
  <c r="E20"/>
  <c r="D20"/>
  <c r="C20"/>
  <c r="E22"/>
  <c r="D22"/>
  <c r="C22"/>
  <c r="B34"/>
  <c r="B27"/>
  <c r="B22"/>
  <c r="F18"/>
  <c r="F17"/>
  <c r="F16"/>
  <c r="E16"/>
  <c r="D16"/>
  <c r="C16"/>
  <c r="B16"/>
  <c r="E9"/>
  <c r="D9"/>
  <c r="C9"/>
  <c r="B9"/>
  <c r="B20" s="1"/>
  <c r="F14"/>
  <c r="F13"/>
  <c r="F12"/>
  <c r="F9" s="1"/>
  <c r="F20" s="1"/>
  <c r="F11"/>
  <c r="F10"/>
  <c r="F7"/>
  <c r="F4" s="1"/>
  <c r="F6"/>
  <c r="F5"/>
  <c r="E4"/>
  <c r="D4"/>
  <c r="C4"/>
  <c r="B4"/>
</calcChain>
</file>

<file path=xl/sharedStrings.xml><?xml version="1.0" encoding="utf-8"?>
<sst xmlns="http://schemas.openxmlformats.org/spreadsheetml/2006/main" count="35" uniqueCount="25">
  <si>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</si>
  <si>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</si>
  <si>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</si>
  <si>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</si>
  <si>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</si>
  <si>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</si>
  <si>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</si>
  <si>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</si>
  <si>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</si>
  <si>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</si>
  <si>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</si>
  <si>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</si>
  <si>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</si>
  <si>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</si>
  <si>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</si>
  <si>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</si>
  <si>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2017</t>
  </si>
  <si>
    <t>Hacienda Pública / Patrimonio Generado Neto de 2017</t>
  </si>
  <si>
    <t>Exceso o Insuficiencia en la Actualización de la Hacienda
Pública / Patrimonio Neto de 2017</t>
  </si>
  <si>
    <t>Hacienda Pública / Patrimonio Neto Final de 2017</t>
  </si>
  <si>
    <t>Variaciones de la Hacienda Pública / Patrimonio Neto de 2018</t>
  </si>
  <si>
    <t>Cambios en el Exceso o Insuficiencia en la Actualización
de la Hacienda Pública / Patrimonio Neto de 2018</t>
  </si>
  <si>
    <t>Hacienda Pública / Patrimonio Neto Final de 2018</t>
  </si>
  <si>
    <t>Cambios en la Hacienda Pública / Patrimonio Contribuido Neto de 2018</t>
  </si>
  <si>
    <t>Instituto Municipal de Vivienda de Irapuato, Gto. 
Eestado de Variación en la Hacienda Pública
Del 01 de Enero al 31 de Marzo del 2018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</si>
</sst>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zoomScaleNormal="100" workbookViewId="0">
      <selection activeCell="C13" sqref="C13"/>
    </sheetView>
  </sheetViews>
  <sheetFormatPr baseColWidth="10" defaultRowHeight="11.25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>
      <c r="A1" s="18" t="s">
        <v>24</v>
      </c>
      <c r="B1" s="19"/>
      <c r="C1" s="19"/>
      <c r="D1" s="19"/>
      <c r="E1" s="19"/>
      <c r="F1" s="20"/>
    </row>
    <row r="2" spans="1:6" s="5" customFormat="1" ht="50.1" customHeight="1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>
      <c r="A3" s="8"/>
      <c r="B3" s="13"/>
      <c r="C3" s="13"/>
      <c r="D3" s="13"/>
      <c r="E3" s="13"/>
      <c r="F3" s="13"/>
    </row>
    <row r="4" spans="1:6">
      <c r="A4" s="9" t="s">
        <v>16</v>
      </c>
      <c r="B4" s="14">
        <f>SUM(B5:B7)</f>
        <v>98784145.310000002</v>
      </c>
      <c r="C4" s="15">
        <f t="shared" ref="C4:F4" si="0">SUM(C5:C7)</f>
        <v>0</v>
      </c>
      <c r="D4" s="15">
        <f t="shared" si="0"/>
        <v>0</v>
      </c>
      <c r="E4" s="15">
        <f t="shared" si="0"/>
        <v>0</v>
      </c>
      <c r="F4" s="14">
        <f t="shared" si="0"/>
        <v>98784145.310000002</v>
      </c>
    </row>
    <row r="5" spans="1:6">
      <c r="A5" s="10" t="s">
        <v>0</v>
      </c>
      <c r="B5" s="15">
        <v>98784145.310000002</v>
      </c>
      <c r="C5" s="15"/>
      <c r="D5" s="15"/>
      <c r="E5" s="15"/>
      <c r="F5" s="15">
        <f>SUM(B5:E5)</f>
        <v>98784145.310000002</v>
      </c>
    </row>
    <row r="6" spans="1:6">
      <c r="A6" s="10" t="s">
        <v>4</v>
      </c>
      <c r="B6" s="15"/>
      <c r="C6" s="15"/>
      <c r="D6" s="15"/>
      <c r="E6" s="15"/>
      <c r="F6" s="15">
        <f t="shared" ref="F6:F7" si="1">SUM(B6:E6)</f>
        <v>0</v>
      </c>
    </row>
    <row r="7" spans="1:6">
      <c r="A7" s="10" t="s">
        <v>6</v>
      </c>
      <c r="B7" s="15"/>
      <c r="C7" s="15"/>
      <c r="D7" s="15"/>
      <c r="E7" s="15"/>
      <c r="F7" s="15">
        <f t="shared" si="1"/>
        <v>0</v>
      </c>
    </row>
    <row r="8" spans="1:6" ht="9" customHeight="1">
      <c r="A8" s="10"/>
      <c r="B8" s="15"/>
      <c r="C8" s="15"/>
      <c r="D8" s="15"/>
      <c r="E8" s="15"/>
      <c r="F8" s="15"/>
    </row>
    <row r="9" spans="1:6">
      <c r="A9" s="9" t="s">
        <v>17</v>
      </c>
      <c r="B9" s="15">
        <f>SUM(B10:B14)</f>
        <v>0</v>
      </c>
      <c r="C9" s="14">
        <f t="shared" ref="C9:F9" si="2">SUM(C10:C14)</f>
        <v>10443387.42</v>
      </c>
      <c r="D9" s="14">
        <f t="shared" si="2"/>
        <v>0</v>
      </c>
      <c r="E9" s="15">
        <f t="shared" si="2"/>
        <v>0</v>
      </c>
      <c r="F9" s="14">
        <f t="shared" si="2"/>
        <v>10443387.42</v>
      </c>
    </row>
    <row r="10" spans="1:6">
      <c r="A10" s="10" t="s">
        <v>7</v>
      </c>
      <c r="B10" s="15"/>
      <c r="C10" s="15">
        <v>6945664.5800000001</v>
      </c>
      <c r="D10" s="15"/>
      <c r="E10" s="15"/>
      <c r="F10" s="15">
        <f t="shared" ref="F10:F14" si="3">SUM(B10:E10)</f>
        <v>6945664.5800000001</v>
      </c>
    </row>
    <row r="11" spans="1:6">
      <c r="A11" s="10" t="s">
        <v>8</v>
      </c>
      <c r="B11" s="15"/>
      <c r="C11" s="15">
        <v>2739103.49</v>
      </c>
      <c r="D11" s="15"/>
      <c r="E11" s="15"/>
      <c r="F11" s="15">
        <f t="shared" si="3"/>
        <v>2739103.49</v>
      </c>
    </row>
    <row r="12" spans="1:6">
      <c r="A12" s="10" t="s">
        <v>9</v>
      </c>
      <c r="B12" s="15"/>
      <c r="C12" s="15">
        <v>758619.35</v>
      </c>
      <c r="D12" s="15"/>
      <c r="E12" s="15"/>
      <c r="F12" s="15">
        <f t="shared" si="3"/>
        <v>758619.35</v>
      </c>
    </row>
    <row r="13" spans="1:6">
      <c r="A13" s="10" t="s">
        <v>1</v>
      </c>
      <c r="B13" s="15"/>
      <c r="C13" s="15"/>
      <c r="D13" s="15"/>
      <c r="E13" s="15"/>
      <c r="F13" s="15">
        <f t="shared" si="3"/>
        <v>0</v>
      </c>
    </row>
    <row r="14" spans="1:6">
      <c r="A14" s="10" t="s">
        <v>2</v>
      </c>
      <c r="B14" s="15"/>
      <c r="C14" s="15"/>
      <c r="D14" s="15"/>
      <c r="E14" s="15"/>
      <c r="F14" s="15">
        <f t="shared" si="3"/>
        <v>0</v>
      </c>
    </row>
    <row r="15" spans="1:6" ht="9" customHeight="1">
      <c r="A15" s="10"/>
      <c r="B15" s="15"/>
      <c r="C15" s="15"/>
      <c r="D15" s="15"/>
      <c r="E15" s="15"/>
      <c r="F15" s="15"/>
    </row>
    <row r="16" spans="1:6" ht="22.5">
      <c r="A16" s="9" t="s">
        <v>18</v>
      </c>
      <c r="B16" s="15">
        <f>SUM(B17:B18)</f>
        <v>0</v>
      </c>
      <c r="C16" s="15">
        <f t="shared" ref="C16:F16" si="4">SUM(C17:C18)</f>
        <v>0</v>
      </c>
      <c r="D16" s="15">
        <f t="shared" si="4"/>
        <v>0</v>
      </c>
      <c r="E16" s="14">
        <f t="shared" si="4"/>
        <v>0</v>
      </c>
      <c r="F16" s="14">
        <f t="shared" si="4"/>
        <v>0</v>
      </c>
    </row>
    <row r="17" spans="1:6">
      <c r="A17" s="10" t="s">
        <v>10</v>
      </c>
      <c r="B17" s="15"/>
      <c r="C17" s="15"/>
      <c r="D17" s="15"/>
      <c r="E17" s="15"/>
      <c r="F17" s="15">
        <f t="shared" ref="F17:F18" si="5">SUM(B17:E17)</f>
        <v>0</v>
      </c>
    </row>
    <row r="18" spans="1:6">
      <c r="A18" s="10" t="s">
        <v>11</v>
      </c>
      <c r="B18" s="15"/>
      <c r="C18" s="15"/>
      <c r="D18" s="15"/>
      <c r="E18" s="15"/>
      <c r="F18" s="15">
        <f t="shared" si="5"/>
        <v>0</v>
      </c>
    </row>
    <row r="19" spans="1:6" ht="9" customHeight="1">
      <c r="A19" s="10"/>
      <c r="B19" s="15"/>
      <c r="C19" s="15"/>
      <c r="D19" s="15"/>
      <c r="E19" s="15"/>
      <c r="F19" s="15"/>
    </row>
    <row r="20" spans="1:6">
      <c r="A20" s="9" t="s">
        <v>19</v>
      </c>
      <c r="B20" s="14">
        <f>+B4+B9+B16</f>
        <v>98784145.310000002</v>
      </c>
      <c r="C20" s="14">
        <f t="shared" ref="C20:F20" si="6">+C4+C9+C16</f>
        <v>10443387.42</v>
      </c>
      <c r="D20" s="14">
        <f t="shared" si="6"/>
        <v>0</v>
      </c>
      <c r="E20" s="14">
        <f t="shared" si="6"/>
        <v>0</v>
      </c>
      <c r="F20" s="14">
        <f t="shared" si="6"/>
        <v>109227532.73</v>
      </c>
    </row>
    <row r="21" spans="1:6" ht="9" customHeight="1">
      <c r="A21" s="9"/>
      <c r="B21" s="14"/>
      <c r="C21" s="14"/>
      <c r="D21" s="14"/>
      <c r="E21" s="14"/>
      <c r="F21" s="14"/>
    </row>
    <row r="22" spans="1:6" ht="22.5">
      <c r="A22" s="9" t="s">
        <v>23</v>
      </c>
      <c r="B22" s="14">
        <f>SUM(B23:B25)</f>
        <v>-542030.57999999996</v>
      </c>
      <c r="C22" s="15">
        <f t="shared" ref="C22:F22" si="7">SUM(C23:C25)</f>
        <v>0</v>
      </c>
      <c r="D22" s="15">
        <f t="shared" si="7"/>
        <v>0</v>
      </c>
      <c r="E22" s="14">
        <f t="shared" si="7"/>
        <v>0</v>
      </c>
      <c r="F22" s="14">
        <f t="shared" si="7"/>
        <v>-542030.57999999996</v>
      </c>
    </row>
    <row r="23" spans="1:6">
      <c r="A23" s="10" t="s">
        <v>0</v>
      </c>
      <c r="B23" s="15">
        <v>-542030.57999999996</v>
      </c>
      <c r="C23" s="15"/>
      <c r="D23" s="15"/>
      <c r="E23" s="15"/>
      <c r="F23" s="15">
        <f t="shared" ref="F23:F25" si="8">SUM(B23:E23)</f>
        <v>-542030.57999999996</v>
      </c>
    </row>
    <row r="24" spans="1:6">
      <c r="A24" s="10" t="s">
        <v>4</v>
      </c>
      <c r="B24" s="15"/>
      <c r="C24" s="15"/>
      <c r="D24" s="15"/>
      <c r="E24" s="15"/>
      <c r="F24" s="15">
        <f t="shared" si="8"/>
        <v>0</v>
      </c>
    </row>
    <row r="25" spans="1:6">
      <c r="A25" s="10" t="s">
        <v>6</v>
      </c>
      <c r="B25" s="15"/>
      <c r="C25" s="15"/>
      <c r="D25" s="15"/>
      <c r="E25" s="15"/>
      <c r="F25" s="15">
        <f t="shared" si="8"/>
        <v>0</v>
      </c>
    </row>
    <row r="26" spans="1:6" ht="9" customHeight="1">
      <c r="A26" s="10"/>
      <c r="B26" s="15"/>
      <c r="C26" s="15"/>
      <c r="D26" s="15"/>
      <c r="E26" s="15"/>
      <c r="F26" s="15"/>
    </row>
    <row r="27" spans="1:6">
      <c r="A27" s="9" t="s">
        <v>20</v>
      </c>
      <c r="B27" s="15">
        <f>SUM(B28:B32)</f>
        <v>0</v>
      </c>
      <c r="C27" s="14">
        <f t="shared" ref="C27:F27" si="9">SUM(C28:C32)</f>
        <v>0</v>
      </c>
      <c r="D27" s="14">
        <f t="shared" si="9"/>
        <v>-783085.12999999989</v>
      </c>
      <c r="E27" s="14">
        <f t="shared" si="9"/>
        <v>0</v>
      </c>
      <c r="F27" s="14">
        <f t="shared" si="9"/>
        <v>-783085.12999999989</v>
      </c>
    </row>
    <row r="28" spans="1:6">
      <c r="A28" s="10" t="s">
        <v>7</v>
      </c>
      <c r="B28" s="15"/>
      <c r="C28" s="15"/>
      <c r="D28" s="15">
        <v>-4987576.29</v>
      </c>
      <c r="E28" s="15"/>
      <c r="F28" s="15">
        <f t="shared" ref="F28:F30" si="10">SUM(B28:E28)</f>
        <v>-4987576.29</v>
      </c>
    </row>
    <row r="29" spans="1:6">
      <c r="A29" s="10" t="s">
        <v>8</v>
      </c>
      <c r="B29" s="15"/>
      <c r="C29" s="15"/>
      <c r="D29" s="15">
        <v>4204491.16</v>
      </c>
      <c r="E29" s="15"/>
      <c r="F29" s="15">
        <f t="shared" si="10"/>
        <v>4204491.16</v>
      </c>
    </row>
    <row r="30" spans="1:6">
      <c r="A30" s="10" t="s">
        <v>9</v>
      </c>
      <c r="B30" s="15"/>
      <c r="C30" s="16"/>
      <c r="D30" s="16"/>
      <c r="E30" s="16"/>
      <c r="F30" s="15">
        <f t="shared" si="10"/>
        <v>0</v>
      </c>
    </row>
    <row r="31" spans="1:6">
      <c r="A31" s="10" t="s">
        <v>1</v>
      </c>
      <c r="B31" s="15"/>
      <c r="C31" s="16"/>
      <c r="D31" s="16"/>
      <c r="E31" s="16"/>
      <c r="F31" s="15"/>
    </row>
    <row r="32" spans="1:6">
      <c r="A32" s="10" t="s">
        <v>2</v>
      </c>
      <c r="B32" s="15"/>
      <c r="C32" s="16"/>
      <c r="D32" s="16"/>
      <c r="E32" s="16"/>
      <c r="F32" s="15"/>
    </row>
    <row r="33" spans="1:6" ht="9" customHeight="1">
      <c r="A33" s="10"/>
      <c r="B33" s="15"/>
      <c r="C33" s="16"/>
      <c r="D33" s="16"/>
      <c r="E33" s="16"/>
      <c r="F33" s="15"/>
    </row>
    <row r="34" spans="1:6" ht="22.5">
      <c r="A34" s="11" t="s">
        <v>21</v>
      </c>
      <c r="B34" s="15">
        <f>SUM(B35:B36)</f>
        <v>0</v>
      </c>
      <c r="C34" s="16">
        <f t="shared" ref="C34:F34" si="11">SUM(C35:C36)</f>
        <v>0</v>
      </c>
      <c r="D34" s="16">
        <f t="shared" si="11"/>
        <v>0</v>
      </c>
      <c r="E34" s="14">
        <f t="shared" si="11"/>
        <v>0</v>
      </c>
      <c r="F34" s="15">
        <f t="shared" si="11"/>
        <v>0</v>
      </c>
    </row>
    <row r="35" spans="1:6">
      <c r="A35" s="10" t="s">
        <v>10</v>
      </c>
      <c r="B35" s="15"/>
      <c r="C35" s="16"/>
      <c r="D35" s="16"/>
      <c r="E35" s="15"/>
      <c r="F35" s="15"/>
    </row>
    <row r="36" spans="1:6">
      <c r="A36" s="10" t="s">
        <v>11</v>
      </c>
      <c r="B36" s="15"/>
      <c r="C36" s="16"/>
      <c r="D36" s="16"/>
      <c r="E36" s="15"/>
      <c r="F36" s="15"/>
    </row>
    <row r="37" spans="1:6" ht="9" customHeight="1">
      <c r="A37" s="10"/>
      <c r="B37" s="15"/>
      <c r="C37" s="16"/>
      <c r="D37" s="16"/>
      <c r="E37" s="15"/>
      <c r="F37" s="15"/>
    </row>
    <row r="38" spans="1:6" ht="20.100000000000001" customHeight="1">
      <c r="A38" s="12" t="s">
        <v>22</v>
      </c>
      <c r="B38" s="17">
        <f>+B20+B22+B27+B34</f>
        <v>98242114.730000004</v>
      </c>
      <c r="C38" s="17">
        <f t="shared" ref="C38:F38" si="12">+C20+C22+C27+C34</f>
        <v>10443387.42</v>
      </c>
      <c r="D38" s="17">
        <f t="shared" si="12"/>
        <v>-783085.12999999989</v>
      </c>
      <c r="E38" s="17">
        <f t="shared" si="12"/>
        <v>0</v>
      </c>
      <c r="F38" s="17">
        <f t="shared" si="12"/>
        <v>107902417.02000001</v>
      </c>
    </row>
    <row r="39" spans="1:6">
      <c r="A39" s="1"/>
      <c r="B39" s="2"/>
      <c r="C39" s="2"/>
      <c r="D39" s="2"/>
      <c r="E39" s="2"/>
      <c r="F39" s="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2018-01-10T17:39:57Z</cp:lastPrinted>
  <dcterms:created xsi:type="dcterms:W3CDTF">2012-12-11T20:30:33Z</dcterms:created>
  <dcterms:modified xsi:type="dcterms:W3CDTF">2018-04-06T20:33:30Z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