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600" windowHeight="10035"/>
  </bookViews>
  <sheets>
    <sheet name="IR" sheetId="1" r:id="rId1"/>
    <sheet name="Instructivo_IR" sheetId="4" r:id="rId2"/>
  </sheets>
  <definedNames>
    <definedName name="_xlnm._FilterDatabase" localSheetId="0" hidden="1">IR!$A$2:$AC$25</definedName>
  </definedNames>
  <calcPr calcId="125725"/>
</workbook>
</file>

<file path=xl/calcChain.xml><?xml version="1.0" encoding="utf-8"?>
<calcChain xmlns="http://schemas.openxmlformats.org/spreadsheetml/2006/main">
  <c r="AC25" i="1"/>
  <c r="AB25"/>
  <c r="AC24"/>
  <c r="AB24"/>
  <c r="AC23"/>
  <c r="AB23"/>
  <c r="AC22"/>
  <c r="AB22"/>
  <c r="AC21"/>
  <c r="AB21"/>
  <c r="AC20"/>
  <c r="AB20"/>
  <c r="AC19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C9"/>
  <c r="AB9"/>
  <c r="AC8"/>
  <c r="AB8"/>
  <c r="AC7"/>
  <c r="AB7"/>
  <c r="AC6"/>
  <c r="AB6"/>
  <c r="AC5"/>
  <c r="AB5"/>
  <c r="AC4"/>
  <c r="AB4"/>
</calcChain>
</file>

<file path=xl/sharedStrings.xml><?xml version="1.0" encoding="utf-8"?>
<sst xmlns="http://schemas.openxmlformats.org/spreadsheetml/2006/main" count="1577" uniqueCount="279">
  <si>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</si>
  <si>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</si>
  <si>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</si>
  <si>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</si>
  <si>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</si>
  <si>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</si>
  <si>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</si>
  <si>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</si>
  <si>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</si>
  <si>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</si>
  <si>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</si>
  <si>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</si>
  <si>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</si>
  <si>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</si>
  <si>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</si>
  <si>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</si>
  <si>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</si>
  <si>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</si>
  <si>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</si>
  <si>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</si>
  <si>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</si>
  <si>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</si>
  <si>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</si>
  <si>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</si>
  <si>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</si>
  <si>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</si>
  <si>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</si>
  <si>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</si>
  <si>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</si>
  <si>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</si>
  <si>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</si>
  <si>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</si>
  <si>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</si>
  <si>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</si>
  <si>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</si>
  <si>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</si>
  <si>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</si>
  <si>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</si>
  <si>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</si>
  <si>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</si>
  <si>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</si>
  <si>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</si>
  <si>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</si>
  <si>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</si>
  <si>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</si>
  <si>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</si>
  <si>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</si>
  <si>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</si>
  <si>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</si>
  <si>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</si>
  <si>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</si>
  <si>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</si>
  <si>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</si>
  <si>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</si>
  <si>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</si>
  <si>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</si>
  <si>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</si>
  <si>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</si>
  <si>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</si>
  <si>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</si>
  <si>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</si>
  <si>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</si>
  <si>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</si>
  <si>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</si>
  <si>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</si>
  <si>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Economía (1 por componente)</t>
  </si>
  <si>
    <t>Eficacia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</si>
  <si>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</si>
  <si>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</si>
  <si>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</si>
  <si>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</si>
  <si>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</si>
  <si>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</si>
  <si>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</si>
  <si>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</si>
  <si>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</si>
  <si>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</si>
  <si>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</si>
  <si>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E0001</t>
  </si>
  <si>
    <t>C1</t>
  </si>
  <si>
    <t>C2</t>
  </si>
  <si>
    <t>C3</t>
  </si>
  <si>
    <t>C1.A1</t>
  </si>
  <si>
    <t>C1.A2</t>
  </si>
  <si>
    <t>C1.A3</t>
  </si>
  <si>
    <t>C1.A4</t>
  </si>
  <si>
    <t>C2.A1</t>
  </si>
  <si>
    <t>C2.A2</t>
  </si>
  <si>
    <t>C2.A3</t>
  </si>
  <si>
    <t>C2.A4</t>
  </si>
  <si>
    <t>C2.A5</t>
  </si>
  <si>
    <t>C2.A6</t>
  </si>
  <si>
    <t>C2.A7</t>
  </si>
  <si>
    <t>C2.A8</t>
  </si>
  <si>
    <t>C2.A9</t>
  </si>
  <si>
    <t>C3A.1</t>
  </si>
  <si>
    <t>C3A.2</t>
  </si>
  <si>
    <t>C3A.3</t>
  </si>
  <si>
    <t>C3A.4</t>
  </si>
  <si>
    <t>C3A.5</t>
  </si>
  <si>
    <t>CONTRIBUIR AL ACCESO DE UN ESPACIO PARA VIVIENDA DE CALIDAD Y SUS SERVICIOS, EN EL MARCO DE UN DESARROLLO ORDENADO Y SUSTENTABLE MEDIANTE LA GESTIÓN DE ACCIONES QUE DISMINUYAN Y CUMPLAN CON LA DEMANDA DEL SECTOR DE LA POBLACIÓN.</t>
  </si>
  <si>
    <t>OPTIMIZAR EL DESARROLLO TERRITORIAL DEL MUNICIPIO</t>
  </si>
  <si>
    <t>2.2.5</t>
  </si>
  <si>
    <t>E001</t>
  </si>
  <si>
    <t>31120-0101</t>
  </si>
  <si>
    <t>PORCENTAJE</t>
  </si>
  <si>
    <t>PROGRAMAS DE FINANCIAMIENTO O SUBSIDIOS PARA ESPACIOS DE VIVIENDA GESTIONADOS.</t>
  </si>
  <si>
    <t>E0001.C1</t>
  </si>
  <si>
    <t>PORCENTAJE DE GESTIONES REALIZADAS PARA EL ACCESO A PROGRAMAS DE FINANCIAMIENTO O SUBSIDIOS PARA ESPACIOS DE VIVIENDA</t>
  </si>
  <si>
    <t>ESPACIOS PARA VIVIENDA EN MEJORES CONDICIONES DE HABITABILIDAD ENTREGADOS</t>
  </si>
  <si>
    <t>E0001.C2</t>
  </si>
  <si>
    <t>PORCENTAJE DE LOTES EN MEJORES CONDICIONES DE HABITABILIDAD</t>
  </si>
  <si>
    <t>ESPACIOS PARA VIVIENDA MEJORADOS, CONSTRUÍDOS Y ADECUADOS.</t>
  </si>
  <si>
    <t>E0001.C3</t>
  </si>
  <si>
    <t>PORCENTAJE DE APOYOS APROBADOS A LA CIUDADANÍA DEL MUNICIPIO DE IRAPUATO PARA MEJORAMIENTO, CONSTRUCCIÓN Y ADECUACIÓN DE VIVIENDA.</t>
  </si>
  <si>
    <t xml:space="preserve">IDENTIFICAR POBLACIÓN NECESITADA DE UN ESPACIO PARA VIVIENDA QUE NO TIENE ACCESO A PROGRAMAS DE FINANCIAMIENTO O SUBSIDIOS. </t>
  </si>
  <si>
    <t>E0001.C1.A1</t>
  </si>
  <si>
    <t>DOCUMENTO ENTREGADO</t>
  </si>
  <si>
    <t>DOCUMENTO</t>
  </si>
  <si>
    <t>BUSCAR PROGRAMAS DE FINANCIAMIENTO O SUBSIDIOS PARA LA POBLACIÓN NECESITADA DE ESPACIOS DE VIVIENDA.</t>
  </si>
  <si>
    <t>E0001.C1.A2</t>
  </si>
  <si>
    <t>REGLAS DE OPERACIÓN DEL PROGRAMA</t>
  </si>
  <si>
    <t>DETERMINAR LOS PROGRAMAS DE CRÉDITO O SUBIDIO A EJECUTAR</t>
  </si>
  <si>
    <t>E0001.C1.A3</t>
  </si>
  <si>
    <t>DOCUMENTO DE SOLICITUD DE ACCESO AL PROGRAMA</t>
  </si>
  <si>
    <t>CANALIZAR A LA POBLACIÓNA A LOS DIFERENTES PROGRAMAS DE FINANCIAMIENTO O SUBSIDIOS VIGENTES</t>
  </si>
  <si>
    <t>E0001.C1.A4</t>
  </si>
  <si>
    <t>PORCENTAJE DE ACCIONES CANALIZADAS A LOS DIFERENTES PROGRAMAS VIGENTES</t>
  </si>
  <si>
    <t>E0001.C2.A1</t>
  </si>
  <si>
    <t>PROGRAMA ANUAL ENTREGADO</t>
  </si>
  <si>
    <t>INTEGRAR EXPEDIENTES DE LOS ASENTAMIENTOS A REGULARIZAR CONFORME A LOS REQUISITOS DE CIVIPA.</t>
  </si>
  <si>
    <t>E0001.C2.A2</t>
  </si>
  <si>
    <t>PORCENTAJE DE EXPEDIENTES INTEGRADOS PARA LA REGULARIZACIÓN DE ASENTAMIENTOS EN EL MUNICIPIO DE IRAPUATO</t>
  </si>
  <si>
    <t>ELABORACIÓN DE DICTAMEN TÉCNICO-JURÍDICO DE LOS EXPEDIENTES.</t>
  </si>
  <si>
    <t>E0001.C2.A3</t>
  </si>
  <si>
    <t>DICTAMEN TÉCNICO - JURÍDICO</t>
  </si>
  <si>
    <t>PRESENTAR EXPEDIENTE ANTE LA CDUYOT.</t>
  </si>
  <si>
    <t>E0001.C2.A4</t>
  </si>
  <si>
    <t>EXPEDIENTE VALIDADO POR LA CDUYOT</t>
  </si>
  <si>
    <t>SEGUIMIENTO A LA APROBACIÓN POR EL H. AYUNTAMIENTO PARA LA SOLICITUD DE EXPROPIACIÓN A GOBIERNO DEL EDO. DE LOS ASENTAMIENTOS.</t>
  </si>
  <si>
    <t>E0001.C2.A5</t>
  </si>
  <si>
    <t>PUNTO CERTIFICADO DEL ACUERDO DE APROBACIÓN</t>
  </si>
  <si>
    <t>PRESENTACIÓN DEL EXPEDIENTE ANTE LA CIVIPA.</t>
  </si>
  <si>
    <t>E0001.C2.A6</t>
  </si>
  <si>
    <t>MINUTA DE APROBACIÓN DE LA CIVIPA</t>
  </si>
  <si>
    <t>SEGUIMIENTO A LA ELABORACIÓN DEL DECRETO EXPROPIATORIO Y SU PUBLICACIÓN.</t>
  </si>
  <si>
    <t>E0001.C2.A7</t>
  </si>
  <si>
    <t>PUBLICACIÓN DEL DECRETO EXPROPIATORIO</t>
  </si>
  <si>
    <t>INTEGRACIÓN DE EXPEDIENTES PARA LA ESCRITURACIÓN DE COLONIAS REGULARIZADAS.</t>
  </si>
  <si>
    <t>E0001.C2.A8</t>
  </si>
  <si>
    <t>PORCENTAJE DE EXPEDIENTES INTEGRADOS PARA LA ESCRITURACIÓN DE LOTES EN COLONIAS REGULARIZADAS</t>
  </si>
  <si>
    <t>ENTREGA A LOS BENEFICIARIOS DE LAS ESCRITURAS PÚBLICAS PARA BRINDAR CERTEZA JURÍDICA</t>
  </si>
  <si>
    <t>E0001.C2.A9</t>
  </si>
  <si>
    <t>PORCENTAJE DE ESCRITURAS ENTREGADAS</t>
  </si>
  <si>
    <t>GESTIONAR CON DIFERENTES DEPENDENCIAS GUBERNAMENTALES LA PARTICIPACIÓN A PROGRAMAS DE AUTOCONSTRUCCIÓN</t>
  </si>
  <si>
    <t>E0001.C3.A1</t>
  </si>
  <si>
    <t>PORCENTAJE DE GESTIONES REALIZADAS PARA LA APROBACIÓN DE APOYOS PARA MEJORAMIENTO, CONSTRUCCIÓN Y ADECUACIÓN DE VIVIENDA.</t>
  </si>
  <si>
    <t>APERTURAR LAS REGLAS DE OPERACIÓN DE LOS PROGRAMAS A EJECUTAR.</t>
  </si>
  <si>
    <t>E0001.C3.A2</t>
  </si>
  <si>
    <t>REGLAS DE OPERACIÓN PUBLICADAS</t>
  </si>
  <si>
    <t>INTEGRACIÓN DE EXPEDIENTES</t>
  </si>
  <si>
    <t>E0001.C3.A3</t>
  </si>
  <si>
    <t>PORCENTAJE DE EXPEDIENTES INTEGRADOS PARA APOYOS DE MEJORAMIENTO, CONSTRUCCIÓN Y ADECUACIÓN DE VIVIENDA</t>
  </si>
  <si>
    <t>IMPLEMENTACIÓN Y SEGUIMIENTO DEL MISIÓN SALUD Y CALIDAD DE VIDA</t>
  </si>
  <si>
    <t>E0001.C3.A4</t>
  </si>
  <si>
    <t>OFICIO DE APROBACIÓN DE EXPEDIENTE</t>
  </si>
  <si>
    <t>ENTREGA DEL RECURSO PARA LA AMPLIACIÓN O MEJORAMIENTO DE SU VIVIENDA</t>
  </si>
  <si>
    <t>E0001.C3.A5</t>
  </si>
  <si>
    <t>PORCENTAJE DE CRÉDITOS DE MEJORAMIENTO, ADECUACIÓN O CONSTRUCCIÓN DE VIVIENDA ENTREGADOS A LA CIUDADANÍA IRAPUATENSE.</t>
  </si>
  <si>
    <t>INFORME ANUAL DE GOBIERNO MUNICIPAL</t>
  </si>
  <si>
    <t>PARTICIPACIÓN ACTIVA DE LAS DEPENDENCIAS ESTATALES Y MUNICIPALES QUE PARTICIPAN EN EL PROCESO.</t>
  </si>
  <si>
    <t>INFORME TRIMESTRAL DE ACTIVIDADES RELEVANTES DEL INSTITUTO</t>
  </si>
  <si>
    <t>ACTIVA PARTICIPACIÓN DE LA SEDATU, COVEG Y MUNICIPIO.             PROGRAMAS DE VIVIENDA VIGENTES.</t>
  </si>
  <si>
    <t>INFORME TRIMESTRAL DE ACTIVIDADES</t>
  </si>
  <si>
    <t>PARTICIPACIÓN ACTIVA DE LAS INSTANCIAS INVOLUCRADAS EN EL PROCESO</t>
  </si>
  <si>
    <t>INFORME DE GOBIERNO ESTATAL                INFORME DE GIBIERNO MUNICIPAL</t>
  </si>
  <si>
    <t>SUFICIENCIA PRESUPUESTAL PARA EL PROGRAMA POR PARTE DE LA COVEG</t>
  </si>
  <si>
    <t>BANCO DE DATOS DE SOLICITANTES DE VIVIENDA</t>
  </si>
  <si>
    <t>PARTICIPACIÓN ACTIVA DE LA POBLACIÓN</t>
  </si>
  <si>
    <t>PERIÓDICO OFICIAL</t>
  </si>
  <si>
    <t>PUBLICACIÓN DE LA REGLAS DE OPERACIÓN.                                          QUE SE CUENTE CON LAS CONDICIONES LEGALES, TÉCNICA Y ADMINISTRATIVAS PARA INGRESAR AL PROGRAMA</t>
  </si>
  <si>
    <t>OFICIOS DE ACEPTACIÓN POR LA INSTANCIA CORRESPONDIENTE</t>
  </si>
  <si>
    <t>PROGRAMAS VIGENTES ACTIVO COMPROMISO INSTITUCIONAL</t>
  </si>
  <si>
    <t>INFORME TRIMESTRAL DE ACTIVIDADES RELEVANTES</t>
  </si>
  <si>
    <t>PROGRAMAS VIGENTES                         ALTA PARTICIPACIÓN CIUDADANA</t>
  </si>
  <si>
    <t>MINUTA DE LA COMURE</t>
  </si>
  <si>
    <t>APROBACIÓN DEL PLAN DE TRABAJO POR LA COMURE</t>
  </si>
  <si>
    <t>LA PARTICIPACIÓN ACTIVA DE LOS PROPIETARIOS DE LOS PREDIOS A REGULARIZAR</t>
  </si>
  <si>
    <t>OFICIO EMITIDO POR LA DGAJ</t>
  </si>
  <si>
    <t>APROBACIÓN DEL DICTAMEN POR LA DGAJ</t>
  </si>
  <si>
    <t>MINUTA DE DICTAMEN DE LA CDUYOT</t>
  </si>
  <si>
    <t>ACTIVA PARTICIPACIÓN DE LOS INTEGRANTES DE LA CDUYOT</t>
  </si>
  <si>
    <t>ACTA DE LA SESIÓN DEL H. AYUNTAMIENTO</t>
  </si>
  <si>
    <t>ACTIVA PARTICIPACIÓN DEL H. AYUNTAMEINTO</t>
  </si>
  <si>
    <t>MINUTA DE ACUERDO</t>
  </si>
  <si>
    <t>ACTIVA PARTICIPACIÓN DE LOS MIEMBROS DE LA CIVIPA</t>
  </si>
  <si>
    <t>PERIODICO OFICIAL DEL ESTADO</t>
  </si>
  <si>
    <t>FIRMA EN TIEMPO Y FORMA DEL DECRETO DE EXPROPIACIÓN, SU REGISTRO Y PUBLICACIÓN POR GOBIERNO DEL ESTADO</t>
  </si>
  <si>
    <t>ACTIVA PARTICIPACIÓN DE LOS CIUDADANOS PROPIETARIOS DE ALGUN LOTE REGULARIZADO</t>
  </si>
  <si>
    <t>INFORME TRIMESTRAL DE ACTIVIDADES         INFORME DE GOBIERNO MUNICIPAL</t>
  </si>
  <si>
    <t>ACTIVA PARTICIPACIÓN DE LOS NOTARIOS, VALUADORES Y LOS PROPIETARIOS DE LOTES.</t>
  </si>
  <si>
    <t>INFORME DE GOBIERNO ESTATAL Y MUNICIPAL</t>
  </si>
  <si>
    <t>ACTIVA PARTICIPACIÓN DEL GOBIERNO ESTATAL, PRESIDENTE Y CABILDO MUNICIPAL.</t>
  </si>
  <si>
    <t>ACTIVA PARTICIPACIÓN DE LA COVEG ACTIVA PARTICIPACIÓN DEL H. AYUNTAMIENTO</t>
  </si>
  <si>
    <t>ACTIVA PARTICIPACIÓN DE LA CIUDADANÍA                                             LA DOCUMENTACIÓN ES PROPORCIONADA EN TIEMPO Y FORMA</t>
  </si>
  <si>
    <t>ACTIVA PARTICIPACIÓN DE LA COVEG</t>
  </si>
  <si>
    <t>ACTIVA PARTCIPACIÓN DE LA CIUDADANÍA                                   SUFICIENCIA PRESUPUESTAL DEL PROGRAMA</t>
  </si>
  <si>
    <t>ANUAL</t>
  </si>
  <si>
    <t>TRIMESTRAL</t>
  </si>
  <si>
    <t>MENSUAL</t>
  </si>
  <si>
    <t>E0001.C2A9</t>
  </si>
  <si>
    <t>Muebles de oficina y estantería</t>
  </si>
  <si>
    <t>Muebles excepto de oficina y estantería</t>
  </si>
  <si>
    <t>Computadoras y equipo periférico</t>
  </si>
  <si>
    <t>Otros mobiliarios y equipos de administración</t>
  </si>
  <si>
    <t>Herramientas y maquinas -herramienta</t>
  </si>
  <si>
    <t>E0001.C3A1</t>
  </si>
  <si>
    <t>GESTIONAR C PROGRAMAS DE AUTOCONSTRUCCIÓN </t>
  </si>
  <si>
    <t>INGRESOS PROPIOS</t>
  </si>
  <si>
    <t>DIRECCIÓN GENERAL</t>
  </si>
  <si>
    <t>Material de limpieza</t>
  </si>
  <si>
    <t>Materiales y útiles de oficina</t>
  </si>
  <si>
    <t>Equipos menores de oficina</t>
  </si>
  <si>
    <t>Equipos menores de oficina inventariables</t>
  </si>
  <si>
    <t>Mat y útiles de tecnologías de la Info y Com</t>
  </si>
  <si>
    <t>Equipos menores de tecnologías de la Info y Com</t>
  </si>
  <si>
    <t>Material impreso e información digital</t>
  </si>
  <si>
    <t>Utensilios para el servicio de alimentación</t>
  </si>
  <si>
    <t>Material eléctrico y electrónico</t>
  </si>
  <si>
    <t>Materiales complementarios</t>
  </si>
  <si>
    <t>Materiales diversos</t>
  </si>
  <si>
    <t>Medicinas y productos farmacéuticos</t>
  </si>
  <si>
    <t>Combus Lub y aditivos vehículos Serv Pub</t>
  </si>
  <si>
    <t>Vestuario y uniformes</t>
  </si>
  <si>
    <t>Herramientas menores</t>
  </si>
  <si>
    <t>Refacciones y accesorios menores de edificios</t>
  </si>
  <si>
    <t>Refacciones y accesorios menores de mobiliario</t>
  </si>
  <si>
    <t>Ref y Acces men Eq cómputo y tecn de la Info</t>
  </si>
  <si>
    <t>Ref y Acces menores de Eq de transporte</t>
  </si>
  <si>
    <t>Ref y Acces menores otros bienes muebles</t>
  </si>
  <si>
    <t>Servicio de energía eléctrica</t>
  </si>
  <si>
    <t>Servicio telefonía tradicional</t>
  </si>
  <si>
    <t>Servicio telefonía celular</t>
  </si>
  <si>
    <t>Servicios de redes</t>
  </si>
  <si>
    <t>Servicio postal</t>
  </si>
  <si>
    <t>Arrendamiento de edificios y locales</t>
  </si>
  <si>
    <t>Arrendamiento de equipo y bienes informáticos</t>
  </si>
  <si>
    <t>Arrendamiento de activos intangibles</t>
  </si>
  <si>
    <t>Servicios legales</t>
  </si>
  <si>
    <t>Servicios de contabilidad</t>
  </si>
  <si>
    <t>Servicios de consultoría administrativa</t>
  </si>
  <si>
    <t>Serv de procesos técnica y en tecn de la Info</t>
  </si>
  <si>
    <t>Servicios de capacitación</t>
  </si>
  <si>
    <t>Impresiones doc ofic p prestación de Serv pub</t>
  </si>
  <si>
    <t>Servicios financieros y bancarios</t>
  </si>
  <si>
    <t>Seguro de bienes patrimoniales</t>
  </si>
  <si>
    <t>Conservación y mantenimiento de inmuebles</t>
  </si>
  <si>
    <t>Instal Rep y mantto  de Mobil y Eq de admon</t>
  </si>
  <si>
    <t>Instal Rep y mantto de bienes informáticos</t>
  </si>
  <si>
    <t>Mantto y conserv Veh terrestres aéreos mariti</t>
  </si>
  <si>
    <t>Servicios de limpieza y manejo de desechos</t>
  </si>
  <si>
    <t>Servicios de jardinería y fumigación</t>
  </si>
  <si>
    <t>Difusión e Info mensajes activ gubernamentales</t>
  </si>
  <si>
    <t>Impresión y elaborac public ofic y de informaci</t>
  </si>
  <si>
    <t>Pasajes terr nac p  Serv pub en comisiones</t>
  </si>
  <si>
    <t>Viáticos nac p Serv pub Desemp funciones ofic</t>
  </si>
  <si>
    <t>Gastos de orden social y cultural</t>
  </si>
  <si>
    <t>Otros impuestos y derechos</t>
  </si>
  <si>
    <t>E0001.C3A2</t>
  </si>
  <si>
    <t>APERTURAR LAS REGLAS DE OPERACIÓN</t>
  </si>
  <si>
    <t>Prod Alim p pers en instalac de depend y ent</t>
  </si>
  <si>
    <t>E0001.C3A3</t>
  </si>
  <si>
    <t>INTEGRACION DE EXPEDIENTES </t>
  </si>
  <si>
    <t>E0001.C3A4</t>
  </si>
  <si>
    <t>IMPLEMENTACIÓN MISIÓN SALUD Y CALIDAD DE VIDA </t>
  </si>
  <si>
    <t>E0001.C3A5</t>
  </si>
  <si>
    <t>ENTREGA RECURSO AMPLIACIÓN O MEJORAMIENTO</t>
  </si>
  <si>
    <t>Otros Arrendamientos</t>
  </si>
  <si>
    <t>INSTITUTO MUNICIPAL DE VIVIENDA DE IRAPUATO, GUANAJUATO
ESTADO ANALÍTICO DEL EJERCICIO DEL PRESUPUESTO DE EGRESOS
 CLASIFICACIÓN ADMINISTRATIVA
AL 30 DE SEPTIEMBRE DEL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</si>
</sst>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16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quotePrefix="1" applyFont="1" applyFill="1" applyBorder="1" applyAlignment="1">
      <alignment horizontal="center" vertical="center" wrapText="1"/>
    </xf>
    <xf numFmtId="0" fontId="0" fillId="0" borderId="0" xfId="0" applyFont="1" applyProtection="1"/>
    <xf numFmtId="0" fontId="8" fillId="4" borderId="5" xfId="16" applyFont="1" applyFill="1" applyBorder="1" applyAlignment="1">
      <alignment horizontal="center" vertical="center" wrapText="1"/>
    </xf>
    <xf numFmtId="0" fontId="8" fillId="4" borderId="6" xfId="16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9" xfId="0" applyFont="1" applyBorder="1" applyProtection="1">
      <protection locked="0"/>
    </xf>
    <xf numFmtId="4" fontId="8" fillId="4" borderId="6" xfId="16" applyNumberFormat="1" applyFont="1" applyFill="1" applyBorder="1" applyAlignment="1">
      <alignment horizontal="center" vertical="center" wrapText="1"/>
    </xf>
    <xf numFmtId="4" fontId="0" fillId="0" borderId="7" xfId="0" applyNumberFormat="1" applyFont="1" applyBorder="1" applyProtection="1">
      <protection locked="0"/>
    </xf>
    <xf numFmtId="4" fontId="0" fillId="0" borderId="0" xfId="0" applyNumberFormat="1" applyFont="1" applyProtection="1">
      <protection locked="0"/>
    </xf>
    <xf numFmtId="0" fontId="10" fillId="0" borderId="0" xfId="8" applyFont="1" applyAlignment="1" applyProtection="1">
      <alignment vertical="top"/>
      <protection locked="0"/>
    </xf>
    <xf numFmtId="9" fontId="0" fillId="0" borderId="7" xfId="0" applyNumberFormat="1" applyFont="1" applyBorder="1" applyProtection="1">
      <protection locked="0"/>
    </xf>
    <xf numFmtId="2" fontId="0" fillId="0" borderId="9" xfId="0" applyNumberFormat="1" applyFont="1" applyBorder="1" applyProtection="1">
      <protection locked="0"/>
    </xf>
    <xf numFmtId="0" fontId="0" fillId="0" borderId="7" xfId="0" applyFont="1" applyBorder="1" applyProtection="1">
      <protection locked="0"/>
    </xf>
    <xf numFmtId="4" fontId="0" fillId="0" borderId="7" xfId="0" applyNumberFormat="1" applyFont="1" applyBorder="1" applyProtection="1">
      <protection locked="0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</cellXfs>
  <cellStyles count="23">
    <cellStyle name="Euro" xfId="1"/>
    <cellStyle name="Millares 2" xfId="2"/>
    <cellStyle name="Millares 2 2" xfId="3"/>
    <cellStyle name="Millares 2 3" xfId="4"/>
    <cellStyle name="Millares 2 4" xfId="17"/>
    <cellStyle name="Millares 3" xfId="5"/>
    <cellStyle name="Millares 3 2" xfId="18"/>
    <cellStyle name="Moneda 2" xfId="6"/>
    <cellStyle name="Normal" xfId="0" builtinId="0"/>
    <cellStyle name="Normal 2" xfId="7"/>
    <cellStyle name="Normal 2 2" xfId="8"/>
    <cellStyle name="Normal 2 3" xfId="19"/>
    <cellStyle name="Normal 3" xfId="9"/>
    <cellStyle name="Normal 3 2" xfId="20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2"/>
    <cellStyle name="Normal 6 3" xfId="21"/>
    <cellStyle name="Normal_141008Reportes Cuadros Institucionales-sectorialesADV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1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"/>
    </sheetView>
  </sheetViews>
  <sheetFormatPr baseColWidth="10" defaultRowHeight="11.25"/>
  <cols>
    <col min="1" max="1" width="17" style="5" customWidth="1"/>
    <col min="2" max="2" width="16.6640625" style="5" customWidth="1"/>
    <col min="3" max="3" width="13.83203125" style="5" customWidth="1"/>
    <col min="4" max="4" width="8.83203125" style="5" customWidth="1"/>
    <col min="5" max="5" width="10.5" style="5" customWidth="1"/>
    <col min="6" max="6" width="10.1640625" style="5" customWidth="1"/>
    <col min="7" max="11" width="5.83203125" style="5" customWidth="1"/>
    <col min="12" max="12" width="11.83203125" style="5" customWidth="1"/>
    <col min="13" max="13" width="12" style="5"/>
    <col min="14" max="14" width="6.83203125" style="5" customWidth="1"/>
    <col min="15" max="15" width="25.5" style="5" bestFit="1" customWidth="1"/>
    <col min="16" max="16" width="12" style="5"/>
    <col min="17" max="17" width="11.83203125" style="5" customWidth="1"/>
    <col min="18" max="20" width="12" style="5"/>
    <col min="21" max="21" width="13.1640625" style="5" customWidth="1"/>
    <col min="22" max="22" width="12" style="5"/>
    <col min="23" max="23" width="12.83203125" style="5" customWidth="1"/>
    <col min="24" max="24" width="11.83203125" style="5" customWidth="1"/>
    <col min="25" max="27" width="13.33203125" style="19" customWidth="1"/>
    <col min="28" max="29" width="13.33203125" style="5" customWidth="1"/>
    <col min="30" max="16384" width="12" style="11"/>
  </cols>
  <sheetData>
    <row r="1" spans="1:29" s="1" customFormat="1" ht="60" customHeight="1">
      <c r="A1" s="25" t="s">
        <v>278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s="1" customFormat="1" ht="44.1" customHeight="1">
      <c r="A2" s="6" t="s">
        <v>61</v>
      </c>
      <c r="B2" s="6" t="s">
        <v>74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67</v>
      </c>
      <c r="H2" s="7" t="s">
        <v>68</v>
      </c>
      <c r="I2" s="7" t="s">
        <v>69</v>
      </c>
      <c r="J2" s="7" t="s">
        <v>13</v>
      </c>
      <c r="K2" s="7" t="s">
        <v>14</v>
      </c>
      <c r="L2" s="7" t="s">
        <v>15</v>
      </c>
      <c r="M2" s="7" t="s">
        <v>70</v>
      </c>
      <c r="N2" s="7" t="s">
        <v>73</v>
      </c>
      <c r="O2" s="7" t="s">
        <v>16</v>
      </c>
      <c r="P2" s="7" t="s">
        <v>17</v>
      </c>
      <c r="Q2" s="7" t="s">
        <v>18</v>
      </c>
      <c r="R2" s="12" t="s">
        <v>19</v>
      </c>
      <c r="S2" s="13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3" t="s">
        <v>25</v>
      </c>
      <c r="Y2" s="17" t="s">
        <v>26</v>
      </c>
      <c r="Z2" s="17" t="s">
        <v>71</v>
      </c>
      <c r="AA2" s="17" t="s">
        <v>27</v>
      </c>
      <c r="AB2" s="13" t="s">
        <v>72</v>
      </c>
      <c r="AC2" s="13" t="s">
        <v>28</v>
      </c>
    </row>
    <row r="3" spans="1:29" ht="22.5">
      <c r="A3" s="15" t="s">
        <v>78</v>
      </c>
      <c r="B3" s="9" t="s">
        <v>3</v>
      </c>
      <c r="C3" s="23" t="s">
        <v>78</v>
      </c>
      <c r="D3" s="23" t="s">
        <v>100</v>
      </c>
      <c r="E3" s="23"/>
      <c r="F3" s="23"/>
      <c r="G3" s="23"/>
      <c r="H3" s="23"/>
      <c r="I3" s="14"/>
      <c r="J3" s="14"/>
      <c r="K3" s="14"/>
      <c r="L3" s="14"/>
      <c r="M3" s="14"/>
      <c r="N3" s="14"/>
      <c r="O3" s="14" t="s">
        <v>62</v>
      </c>
      <c r="P3" s="14" t="s">
        <v>207</v>
      </c>
      <c r="Q3" s="14">
        <v>0.1</v>
      </c>
      <c r="R3" s="14">
        <v>9</v>
      </c>
      <c r="S3" s="14">
        <v>9</v>
      </c>
      <c r="T3" s="14">
        <v>10.936999999999999</v>
      </c>
      <c r="U3" s="14">
        <v>1.2152222222222222</v>
      </c>
      <c r="V3" s="14">
        <v>1.2152222222222222</v>
      </c>
      <c r="W3" s="14"/>
      <c r="X3" s="14"/>
      <c r="Y3" s="18"/>
      <c r="Z3" s="18"/>
      <c r="AA3" s="18"/>
      <c r="AB3" s="14"/>
      <c r="AC3" s="16"/>
    </row>
    <row r="4" spans="1:29" ht="22.5" customHeight="1">
      <c r="A4" s="15">
        <v>21114</v>
      </c>
      <c r="B4" s="9" t="s">
        <v>4</v>
      </c>
      <c r="C4" s="23">
        <v>1.8</v>
      </c>
      <c r="D4" s="23" t="s">
        <v>100</v>
      </c>
      <c r="E4" s="23" t="s">
        <v>101</v>
      </c>
      <c r="F4" s="23"/>
      <c r="G4" s="23">
        <v>2</v>
      </c>
      <c r="H4" s="23">
        <v>2.2000000000000002</v>
      </c>
      <c r="I4" s="14" t="s">
        <v>102</v>
      </c>
      <c r="J4" s="14" t="s">
        <v>103</v>
      </c>
      <c r="K4" s="14" t="s">
        <v>104</v>
      </c>
      <c r="L4" s="14"/>
      <c r="M4" s="14" t="s">
        <v>105</v>
      </c>
      <c r="N4" s="14" t="s">
        <v>105</v>
      </c>
      <c r="O4" s="14" t="s">
        <v>62</v>
      </c>
      <c r="P4" s="14" t="s">
        <v>207</v>
      </c>
      <c r="Q4" s="14">
        <v>20</v>
      </c>
      <c r="R4" s="14">
        <v>100</v>
      </c>
      <c r="S4" s="21">
        <v>100</v>
      </c>
      <c r="T4" s="14">
        <v>115.75</v>
      </c>
      <c r="U4" s="14">
        <v>1.1575</v>
      </c>
      <c r="V4" s="14">
        <v>1.1575</v>
      </c>
      <c r="W4" s="14" t="s">
        <v>169</v>
      </c>
      <c r="X4" s="14" t="s">
        <v>170</v>
      </c>
      <c r="Y4" s="18">
        <v>6550624.9000000004</v>
      </c>
      <c r="Z4" s="18">
        <v>6550624.9000000004</v>
      </c>
      <c r="AA4" s="24">
        <v>3839849.56</v>
      </c>
      <c r="AB4" s="14">
        <f>+AA4/Y4</f>
        <v>0.58618064972702066</v>
      </c>
      <c r="AC4" s="22">
        <f>+AA4/Z4</f>
        <v>0.58618064972702066</v>
      </c>
    </row>
    <row r="5" spans="1:29" ht="22.5" customHeight="1">
      <c r="A5" s="15" t="s">
        <v>78</v>
      </c>
      <c r="B5" s="6"/>
      <c r="C5" s="23" t="s">
        <v>79</v>
      </c>
      <c r="D5" s="23" t="s">
        <v>100</v>
      </c>
      <c r="E5" s="23" t="s">
        <v>101</v>
      </c>
      <c r="F5" s="23" t="s">
        <v>106</v>
      </c>
      <c r="G5" s="23">
        <v>2</v>
      </c>
      <c r="H5" s="23">
        <v>2.2000000000000002</v>
      </c>
      <c r="I5" s="14" t="s">
        <v>102</v>
      </c>
      <c r="J5" s="14" t="s">
        <v>107</v>
      </c>
      <c r="K5" s="14" t="s">
        <v>104</v>
      </c>
      <c r="L5" s="14" t="s">
        <v>108</v>
      </c>
      <c r="M5" s="14" t="s">
        <v>105</v>
      </c>
      <c r="N5" s="14" t="s">
        <v>105</v>
      </c>
      <c r="O5" s="14" t="s">
        <v>63</v>
      </c>
      <c r="P5" s="14" t="s">
        <v>208</v>
      </c>
      <c r="Q5" s="14">
        <v>0</v>
      </c>
      <c r="R5" s="14">
        <v>33</v>
      </c>
      <c r="S5" s="14">
        <v>33</v>
      </c>
      <c r="T5" s="14">
        <v>33.299999999999997</v>
      </c>
      <c r="U5" s="14">
        <v>1.009090909090909</v>
      </c>
      <c r="V5" s="14">
        <v>1.009090909090909</v>
      </c>
      <c r="W5" s="14" t="s">
        <v>171</v>
      </c>
      <c r="X5" s="14" t="s">
        <v>172</v>
      </c>
      <c r="Y5" s="18">
        <v>3184023.32</v>
      </c>
      <c r="Z5" s="18">
        <v>8178538.3200000003</v>
      </c>
      <c r="AA5" s="24">
        <v>1456921.25</v>
      </c>
      <c r="AB5" s="14">
        <f t="shared" ref="AB5:AB25" si="0">+AA5/Y5</f>
        <v>0.45757241815678662</v>
      </c>
      <c r="AC5" s="22">
        <f t="shared" ref="AC5:AC25" si="1">+AA5/Z5</f>
        <v>0.17813956394105396</v>
      </c>
    </row>
    <row r="6" spans="1:29" ht="22.5" customHeight="1">
      <c r="A6" s="15" t="s">
        <v>78</v>
      </c>
      <c r="B6" s="8" t="s">
        <v>5</v>
      </c>
      <c r="C6" s="23" t="s">
        <v>80</v>
      </c>
      <c r="D6" s="23" t="s">
        <v>100</v>
      </c>
      <c r="E6" s="23" t="s">
        <v>101</v>
      </c>
      <c r="F6" s="23" t="s">
        <v>109</v>
      </c>
      <c r="G6" s="23">
        <v>2</v>
      </c>
      <c r="H6" s="23">
        <v>2.2000000000000002</v>
      </c>
      <c r="I6" s="14" t="s">
        <v>102</v>
      </c>
      <c r="J6" s="14" t="s">
        <v>110</v>
      </c>
      <c r="K6" s="14" t="s">
        <v>104</v>
      </c>
      <c r="L6" s="14" t="s">
        <v>111</v>
      </c>
      <c r="M6" s="14" t="s">
        <v>105</v>
      </c>
      <c r="N6" s="14" t="s">
        <v>105</v>
      </c>
      <c r="O6" s="14" t="s">
        <v>64</v>
      </c>
      <c r="P6" s="14" t="s">
        <v>209</v>
      </c>
      <c r="Q6" s="14">
        <v>0</v>
      </c>
      <c r="R6" s="14">
        <v>1</v>
      </c>
      <c r="S6" s="14">
        <v>1</v>
      </c>
      <c r="T6" s="14">
        <v>0.25</v>
      </c>
      <c r="U6" s="14">
        <v>0.25</v>
      </c>
      <c r="V6" s="14">
        <v>0.25</v>
      </c>
      <c r="W6" s="14" t="s">
        <v>173</v>
      </c>
      <c r="X6" s="14" t="s">
        <v>174</v>
      </c>
      <c r="Y6" s="18">
        <v>899528.45</v>
      </c>
      <c r="Z6" s="18">
        <v>925528.46</v>
      </c>
      <c r="AA6" s="24">
        <v>267180.15999999997</v>
      </c>
      <c r="AB6" s="14">
        <f t="shared" si="0"/>
        <v>0.29702246771627955</v>
      </c>
      <c r="AC6" s="22">
        <f t="shared" si="1"/>
        <v>0.28867849185318406</v>
      </c>
    </row>
    <row r="7" spans="1:29" ht="22.5" customHeight="1">
      <c r="A7" s="15" t="s">
        <v>78</v>
      </c>
      <c r="B7" s="10" t="s">
        <v>6</v>
      </c>
      <c r="C7" s="23" t="s">
        <v>81</v>
      </c>
      <c r="D7" s="23" t="s">
        <v>100</v>
      </c>
      <c r="E7" s="23" t="s">
        <v>101</v>
      </c>
      <c r="F7" s="23" t="s">
        <v>112</v>
      </c>
      <c r="G7" s="23">
        <v>2</v>
      </c>
      <c r="H7" s="23">
        <v>2.2000000000000002</v>
      </c>
      <c r="I7" s="14" t="s">
        <v>102</v>
      </c>
      <c r="J7" s="14" t="s">
        <v>113</v>
      </c>
      <c r="K7" s="14" t="s">
        <v>104</v>
      </c>
      <c r="L7" s="14" t="s">
        <v>114</v>
      </c>
      <c r="M7" s="14" t="s">
        <v>105</v>
      </c>
      <c r="N7" s="14" t="s">
        <v>105</v>
      </c>
      <c r="O7" s="14" t="s">
        <v>65</v>
      </c>
      <c r="P7" s="14" t="s">
        <v>207</v>
      </c>
      <c r="Q7" s="14">
        <v>0</v>
      </c>
      <c r="R7" s="14">
        <v>3</v>
      </c>
      <c r="S7" s="14">
        <v>3</v>
      </c>
      <c r="T7" s="14">
        <v>1</v>
      </c>
      <c r="U7" s="14">
        <v>0.33333333333333331</v>
      </c>
      <c r="V7" s="14">
        <v>0.33333333333333331</v>
      </c>
      <c r="W7" s="14" t="s">
        <v>175</v>
      </c>
      <c r="X7" s="14" t="s">
        <v>176</v>
      </c>
      <c r="Y7" s="18">
        <v>596823.32999999996</v>
      </c>
      <c r="Z7" s="18">
        <v>597823.31999999995</v>
      </c>
      <c r="AA7" s="24">
        <v>152728.72</v>
      </c>
      <c r="AB7" s="14">
        <f t="shared" si="0"/>
        <v>0.25590273088017523</v>
      </c>
      <c r="AC7" s="22">
        <f t="shared" si="1"/>
        <v>0.25547467770243559</v>
      </c>
    </row>
    <row r="8" spans="1:29" ht="22.5" customHeight="1">
      <c r="A8" s="15" t="s">
        <v>78</v>
      </c>
      <c r="B8" s="6"/>
      <c r="C8" s="23" t="s">
        <v>82</v>
      </c>
      <c r="D8" s="23" t="s">
        <v>100</v>
      </c>
      <c r="E8" s="23"/>
      <c r="F8" s="23" t="s">
        <v>115</v>
      </c>
      <c r="G8" s="23">
        <v>2</v>
      </c>
      <c r="H8" s="23">
        <v>2.2000000000000002</v>
      </c>
      <c r="I8" s="14" t="s">
        <v>102</v>
      </c>
      <c r="J8" s="14" t="s">
        <v>116</v>
      </c>
      <c r="K8" s="14" t="s">
        <v>104</v>
      </c>
      <c r="L8" s="14" t="s">
        <v>117</v>
      </c>
      <c r="M8" s="14" t="s">
        <v>118</v>
      </c>
      <c r="N8" s="14" t="s">
        <v>118</v>
      </c>
      <c r="O8" s="14" t="s">
        <v>66</v>
      </c>
      <c r="P8" s="14" t="s">
        <v>207</v>
      </c>
      <c r="Q8" s="14">
        <v>0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 t="s">
        <v>177</v>
      </c>
      <c r="X8" s="14" t="s">
        <v>178</v>
      </c>
      <c r="Y8" s="18">
        <v>206498</v>
      </c>
      <c r="Z8" s="18">
        <v>206498</v>
      </c>
      <c r="AA8" s="24">
        <v>62691.51</v>
      </c>
      <c r="AB8" s="14">
        <f t="shared" si="0"/>
        <v>0.30359378783329621</v>
      </c>
      <c r="AC8" s="22">
        <f t="shared" si="1"/>
        <v>0.30359378783329621</v>
      </c>
    </row>
    <row r="9" spans="1:29" ht="22.5" customHeight="1">
      <c r="A9" s="15" t="s">
        <v>78</v>
      </c>
      <c r="B9" s="8"/>
      <c r="C9" s="23" t="s">
        <v>83</v>
      </c>
      <c r="D9" s="23" t="s">
        <v>100</v>
      </c>
      <c r="E9" s="23" t="s">
        <v>101</v>
      </c>
      <c r="F9" s="23" t="s">
        <v>119</v>
      </c>
      <c r="G9" s="23">
        <v>2</v>
      </c>
      <c r="H9" s="23">
        <v>2.2000000000000002</v>
      </c>
      <c r="I9" s="14" t="s">
        <v>102</v>
      </c>
      <c r="J9" s="14" t="s">
        <v>120</v>
      </c>
      <c r="K9" s="14" t="s">
        <v>104</v>
      </c>
      <c r="L9" s="14" t="s">
        <v>121</v>
      </c>
      <c r="M9" s="14" t="s">
        <v>118</v>
      </c>
      <c r="N9" s="14" t="s">
        <v>118</v>
      </c>
      <c r="O9" s="14" t="s">
        <v>66</v>
      </c>
      <c r="P9" s="14" t="s">
        <v>208</v>
      </c>
      <c r="Q9" s="14">
        <v>0</v>
      </c>
      <c r="R9" s="14">
        <v>100</v>
      </c>
      <c r="S9" s="14">
        <v>100</v>
      </c>
      <c r="T9" s="14">
        <v>16.600000000000001</v>
      </c>
      <c r="U9" s="14">
        <v>0.16600000000000001</v>
      </c>
      <c r="V9" s="14">
        <v>0.16600000000000001</v>
      </c>
      <c r="W9" s="14" t="s">
        <v>179</v>
      </c>
      <c r="X9" s="14" t="s">
        <v>180</v>
      </c>
      <c r="Y9" s="18">
        <v>2560040.44</v>
      </c>
      <c r="Z9" s="18">
        <v>7554555.4400000004</v>
      </c>
      <c r="AA9" s="24">
        <v>1270022.52</v>
      </c>
      <c r="AB9" s="14">
        <f t="shared" si="0"/>
        <v>0.49609471012887596</v>
      </c>
      <c r="AC9" s="22">
        <f t="shared" si="1"/>
        <v>0.16811346876554259</v>
      </c>
    </row>
    <row r="10" spans="1:29" ht="22.5" customHeight="1">
      <c r="A10" s="15" t="s">
        <v>78</v>
      </c>
      <c r="B10" s="8"/>
      <c r="C10" s="23" t="s">
        <v>84</v>
      </c>
      <c r="D10" s="23" t="s">
        <v>100</v>
      </c>
      <c r="E10" s="23" t="s">
        <v>101</v>
      </c>
      <c r="F10" s="23" t="s">
        <v>122</v>
      </c>
      <c r="G10" s="23">
        <v>2</v>
      </c>
      <c r="H10" s="23">
        <v>2.2000000000000002</v>
      </c>
      <c r="I10" s="14" t="s">
        <v>102</v>
      </c>
      <c r="J10" s="14" t="s">
        <v>123</v>
      </c>
      <c r="K10" s="14" t="s">
        <v>104</v>
      </c>
      <c r="L10" s="14" t="s">
        <v>124</v>
      </c>
      <c r="M10" s="14" t="s">
        <v>118</v>
      </c>
      <c r="N10" s="14" t="s">
        <v>118</v>
      </c>
      <c r="O10" s="14" t="s">
        <v>66</v>
      </c>
      <c r="P10" s="14" t="s">
        <v>208</v>
      </c>
      <c r="Q10" s="14">
        <v>0</v>
      </c>
      <c r="R10" s="14">
        <v>50</v>
      </c>
      <c r="S10" s="14">
        <v>50</v>
      </c>
      <c r="T10" s="14">
        <v>29.1</v>
      </c>
      <c r="U10" s="14">
        <v>0.58200000000000007</v>
      </c>
      <c r="V10" s="14">
        <v>0.58200000000000007</v>
      </c>
      <c r="W10" s="14" t="s">
        <v>181</v>
      </c>
      <c r="X10" s="14" t="s">
        <v>182</v>
      </c>
      <c r="Y10" s="18">
        <v>208242.44</v>
      </c>
      <c r="Z10" s="18">
        <v>208242.44</v>
      </c>
      <c r="AA10" s="24">
        <v>61767.74</v>
      </c>
      <c r="AB10" s="14">
        <f t="shared" si="0"/>
        <v>0.29661456137375264</v>
      </c>
      <c r="AC10" s="22">
        <f t="shared" si="1"/>
        <v>0.29661456137375264</v>
      </c>
    </row>
    <row r="11" spans="1:29" ht="22.5" customHeight="1">
      <c r="A11" s="15" t="s">
        <v>78</v>
      </c>
      <c r="B11" s="8"/>
      <c r="C11" s="23" t="s">
        <v>85</v>
      </c>
      <c r="D11" s="23" t="s">
        <v>100</v>
      </c>
      <c r="E11" s="23" t="s">
        <v>101</v>
      </c>
      <c r="F11" s="23" t="s">
        <v>125</v>
      </c>
      <c r="G11" s="23">
        <v>2</v>
      </c>
      <c r="H11" s="23">
        <v>2.2000000000000002</v>
      </c>
      <c r="I11" s="14" t="s">
        <v>102</v>
      </c>
      <c r="J11" s="14" t="s">
        <v>126</v>
      </c>
      <c r="K11" s="14" t="s">
        <v>104</v>
      </c>
      <c r="L11" s="14" t="s">
        <v>127</v>
      </c>
      <c r="M11" s="14" t="s">
        <v>105</v>
      </c>
      <c r="N11" s="14" t="s">
        <v>105</v>
      </c>
      <c r="O11" s="14" t="s">
        <v>66</v>
      </c>
      <c r="P11" s="14" t="s">
        <v>207</v>
      </c>
      <c r="Q11" s="14">
        <v>0</v>
      </c>
      <c r="R11" s="14">
        <v>1</v>
      </c>
      <c r="S11" s="14">
        <v>1</v>
      </c>
      <c r="T11" s="14">
        <v>1</v>
      </c>
      <c r="U11" s="14">
        <v>1</v>
      </c>
      <c r="V11" s="14">
        <v>1</v>
      </c>
      <c r="W11" s="14" t="s">
        <v>183</v>
      </c>
      <c r="X11" s="14" t="s">
        <v>184</v>
      </c>
      <c r="Y11" s="18">
        <v>209242.44</v>
      </c>
      <c r="Z11" s="18">
        <v>209242.44</v>
      </c>
      <c r="AA11" s="24">
        <v>62439.48</v>
      </c>
      <c r="AB11" s="14">
        <f t="shared" si="0"/>
        <v>0.29840734030820898</v>
      </c>
      <c r="AC11" s="22">
        <f t="shared" si="1"/>
        <v>0.29840734030820898</v>
      </c>
    </row>
    <row r="12" spans="1:29" ht="22.5" customHeight="1">
      <c r="A12" s="15" t="s">
        <v>78</v>
      </c>
      <c r="B12" s="8"/>
      <c r="C12" s="23" t="s">
        <v>86</v>
      </c>
      <c r="D12" s="23" t="s">
        <v>100</v>
      </c>
      <c r="E12" s="23" t="s">
        <v>101</v>
      </c>
      <c r="F12" s="23" t="s">
        <v>119</v>
      </c>
      <c r="G12" s="23">
        <v>2</v>
      </c>
      <c r="H12" s="23">
        <v>2.2000000000000002</v>
      </c>
      <c r="I12" s="14" t="s">
        <v>102</v>
      </c>
      <c r="J12" s="14" t="s">
        <v>128</v>
      </c>
      <c r="K12" s="14" t="s">
        <v>104</v>
      </c>
      <c r="L12" s="14" t="s">
        <v>129</v>
      </c>
      <c r="M12" s="14" t="s">
        <v>118</v>
      </c>
      <c r="N12" s="14" t="s">
        <v>118</v>
      </c>
      <c r="O12" s="14" t="s">
        <v>66</v>
      </c>
      <c r="P12" s="14" t="s">
        <v>208</v>
      </c>
      <c r="Q12" s="14">
        <v>0</v>
      </c>
      <c r="R12" s="14">
        <v>29</v>
      </c>
      <c r="S12" s="14">
        <v>29</v>
      </c>
      <c r="T12" s="14">
        <v>8.3000000000000007</v>
      </c>
      <c r="U12" s="14">
        <v>0.28620689655172415</v>
      </c>
      <c r="V12" s="14">
        <v>0.28620689655172415</v>
      </c>
      <c r="W12" s="14" t="s">
        <v>185</v>
      </c>
      <c r="X12" s="14" t="s">
        <v>186</v>
      </c>
      <c r="Y12" s="18">
        <v>100652.54</v>
      </c>
      <c r="Z12" s="18">
        <v>103430.31</v>
      </c>
      <c r="AA12" s="24">
        <v>29618.65</v>
      </c>
      <c r="AB12" s="14">
        <f t="shared" si="0"/>
        <v>0.29426629472043131</v>
      </c>
      <c r="AC12" s="22">
        <f t="shared" si="1"/>
        <v>0.28636334938955516</v>
      </c>
    </row>
    <row r="13" spans="1:29" ht="22.5" customHeight="1">
      <c r="A13" s="15" t="s">
        <v>78</v>
      </c>
      <c r="B13" s="8"/>
      <c r="C13" s="23" t="s">
        <v>87</v>
      </c>
      <c r="D13" s="23" t="s">
        <v>100</v>
      </c>
      <c r="E13" s="23"/>
      <c r="F13" s="23" t="s">
        <v>130</v>
      </c>
      <c r="G13" s="23">
        <v>2</v>
      </c>
      <c r="H13" s="23">
        <v>2.2000000000000002</v>
      </c>
      <c r="I13" s="14" t="s">
        <v>102</v>
      </c>
      <c r="J13" s="14" t="s">
        <v>131</v>
      </c>
      <c r="K13" s="14" t="s">
        <v>104</v>
      </c>
      <c r="L13" s="14" t="s">
        <v>132</v>
      </c>
      <c r="M13" s="14" t="s">
        <v>118</v>
      </c>
      <c r="N13" s="14" t="s">
        <v>118</v>
      </c>
      <c r="O13" s="14" t="s">
        <v>66</v>
      </c>
      <c r="P13" s="14" t="s">
        <v>208</v>
      </c>
      <c r="Q13" s="14">
        <v>0</v>
      </c>
      <c r="R13" s="14">
        <v>7</v>
      </c>
      <c r="S13" s="14">
        <v>7</v>
      </c>
      <c r="T13" s="14">
        <v>2</v>
      </c>
      <c r="U13" s="14">
        <v>0.2857142857142857</v>
      </c>
      <c r="V13" s="14">
        <v>0.2857142857142857</v>
      </c>
      <c r="W13" s="14" t="s">
        <v>173</v>
      </c>
      <c r="X13" s="14" t="s">
        <v>187</v>
      </c>
      <c r="Y13" s="18">
        <v>105446.99</v>
      </c>
      <c r="Z13" s="18">
        <v>109224.76</v>
      </c>
      <c r="AA13" s="24">
        <v>31151.57</v>
      </c>
      <c r="AB13" s="14">
        <f t="shared" si="0"/>
        <v>0.29542398507534445</v>
      </c>
      <c r="AC13" s="22">
        <f t="shared" si="1"/>
        <v>0.28520611993104861</v>
      </c>
    </row>
    <row r="14" spans="1:29" ht="22.5" customHeight="1">
      <c r="A14" s="15" t="s">
        <v>78</v>
      </c>
      <c r="B14" s="8"/>
      <c r="C14" s="23" t="s">
        <v>88</v>
      </c>
      <c r="D14" s="23" t="s">
        <v>100</v>
      </c>
      <c r="E14" s="23" t="s">
        <v>101</v>
      </c>
      <c r="F14" s="23" t="s">
        <v>133</v>
      </c>
      <c r="G14" s="23">
        <v>2</v>
      </c>
      <c r="H14" s="23">
        <v>2.2000000000000002</v>
      </c>
      <c r="I14" s="14" t="s">
        <v>102</v>
      </c>
      <c r="J14" s="14" t="s">
        <v>134</v>
      </c>
      <c r="K14" s="14" t="s">
        <v>104</v>
      </c>
      <c r="L14" s="14" t="s">
        <v>135</v>
      </c>
      <c r="M14" s="14" t="s">
        <v>118</v>
      </c>
      <c r="N14" s="14" t="s">
        <v>118</v>
      </c>
      <c r="O14" s="14" t="s">
        <v>66</v>
      </c>
      <c r="P14" s="14" t="s">
        <v>208</v>
      </c>
      <c r="Q14" s="14">
        <v>0</v>
      </c>
      <c r="R14" s="14">
        <v>7</v>
      </c>
      <c r="S14" s="14">
        <v>7</v>
      </c>
      <c r="T14" s="14">
        <v>3</v>
      </c>
      <c r="U14" s="14">
        <v>0.42857142857142855</v>
      </c>
      <c r="V14" s="14">
        <v>0.42857142857142855</v>
      </c>
      <c r="W14" s="14" t="s">
        <v>188</v>
      </c>
      <c r="X14" s="14" t="s">
        <v>189</v>
      </c>
      <c r="Y14" s="18">
        <v>100696.99</v>
      </c>
      <c r="Z14" s="18">
        <v>103474.77</v>
      </c>
      <c r="AA14" s="24">
        <v>29710.98</v>
      </c>
      <c r="AB14" s="14">
        <f t="shared" si="0"/>
        <v>0.29505330794892676</v>
      </c>
      <c r="AC14" s="22">
        <f t="shared" si="1"/>
        <v>0.2871326024691816</v>
      </c>
    </row>
    <row r="15" spans="1:29" ht="22.5" customHeight="1">
      <c r="A15" s="15" t="s">
        <v>78</v>
      </c>
      <c r="B15" s="8"/>
      <c r="C15" s="23" t="s">
        <v>89</v>
      </c>
      <c r="D15" s="23" t="s">
        <v>100</v>
      </c>
      <c r="E15" s="23" t="s">
        <v>101</v>
      </c>
      <c r="F15" s="23" t="s">
        <v>136</v>
      </c>
      <c r="G15" s="23">
        <v>2</v>
      </c>
      <c r="H15" s="23">
        <v>2.2000000000000002</v>
      </c>
      <c r="I15" s="14" t="s">
        <v>102</v>
      </c>
      <c r="J15" s="14" t="s">
        <v>137</v>
      </c>
      <c r="K15" s="14" t="s">
        <v>104</v>
      </c>
      <c r="L15" s="14" t="s">
        <v>138</v>
      </c>
      <c r="M15" s="14" t="s">
        <v>118</v>
      </c>
      <c r="N15" s="14" t="s">
        <v>118</v>
      </c>
      <c r="O15" s="14" t="s">
        <v>66</v>
      </c>
      <c r="P15" s="14" t="s">
        <v>208</v>
      </c>
      <c r="Q15" s="14">
        <v>0</v>
      </c>
      <c r="R15" s="14">
        <v>7</v>
      </c>
      <c r="S15" s="14">
        <v>7</v>
      </c>
      <c r="T15" s="14">
        <v>3</v>
      </c>
      <c r="U15" s="14">
        <v>0.42857142857142855</v>
      </c>
      <c r="V15" s="14">
        <v>0.42857142857142855</v>
      </c>
      <c r="W15" s="14" t="s">
        <v>190</v>
      </c>
      <c r="X15" s="14" t="s">
        <v>191</v>
      </c>
      <c r="Y15" s="18">
        <v>101646.99</v>
      </c>
      <c r="Z15" s="18">
        <v>104424.77</v>
      </c>
      <c r="AA15" s="24">
        <v>29553.57</v>
      </c>
      <c r="AB15" s="14">
        <f t="shared" si="0"/>
        <v>0.29074712394336516</v>
      </c>
      <c r="AC15" s="22">
        <f t="shared" si="1"/>
        <v>0.28301302459177069</v>
      </c>
    </row>
    <row r="16" spans="1:29" ht="22.5" customHeight="1">
      <c r="A16" s="15" t="s">
        <v>78</v>
      </c>
      <c r="B16" s="8"/>
      <c r="C16" s="23" t="s">
        <v>90</v>
      </c>
      <c r="D16" s="23" t="s">
        <v>100</v>
      </c>
      <c r="E16" s="23" t="s">
        <v>101</v>
      </c>
      <c r="F16" s="23" t="s">
        <v>139</v>
      </c>
      <c r="G16" s="23">
        <v>2</v>
      </c>
      <c r="H16" s="23">
        <v>2.2000000000000002</v>
      </c>
      <c r="I16" s="14" t="s">
        <v>102</v>
      </c>
      <c r="J16" s="14" t="s">
        <v>140</v>
      </c>
      <c r="K16" s="14" t="s">
        <v>104</v>
      </c>
      <c r="L16" s="14" t="s">
        <v>141</v>
      </c>
      <c r="M16" s="14" t="s">
        <v>118</v>
      </c>
      <c r="N16" s="14" t="s">
        <v>118</v>
      </c>
      <c r="O16" s="14" t="s">
        <v>66</v>
      </c>
      <c r="P16" s="14" t="s">
        <v>208</v>
      </c>
      <c r="Q16" s="14">
        <v>0</v>
      </c>
      <c r="R16" s="14">
        <v>7</v>
      </c>
      <c r="S16" s="14">
        <v>7</v>
      </c>
      <c r="T16" s="14">
        <v>3</v>
      </c>
      <c r="U16" s="14">
        <v>0.42857142857142855</v>
      </c>
      <c r="V16" s="14">
        <v>0.42857142857142855</v>
      </c>
      <c r="W16" s="14" t="s">
        <v>192</v>
      </c>
      <c r="X16" s="14" t="s">
        <v>193</v>
      </c>
      <c r="Y16" s="18">
        <v>97696.99</v>
      </c>
      <c r="Z16" s="18">
        <v>100474.77</v>
      </c>
      <c r="AA16" s="24">
        <v>29102.34</v>
      </c>
      <c r="AB16" s="14">
        <f t="shared" si="0"/>
        <v>0.29788369119662744</v>
      </c>
      <c r="AC16" s="22">
        <f t="shared" si="1"/>
        <v>0.28964823706488702</v>
      </c>
    </row>
    <row r="17" spans="1:29" ht="22.5" customHeight="1">
      <c r="A17" s="15" t="s">
        <v>78</v>
      </c>
      <c r="B17" s="8"/>
      <c r="C17" s="23" t="s">
        <v>91</v>
      </c>
      <c r="D17" s="23" t="s">
        <v>100</v>
      </c>
      <c r="E17" s="23" t="s">
        <v>101</v>
      </c>
      <c r="F17" s="23" t="s">
        <v>142</v>
      </c>
      <c r="G17" s="23">
        <v>2</v>
      </c>
      <c r="H17" s="23">
        <v>2.2000000000000002</v>
      </c>
      <c r="I17" s="14" t="s">
        <v>102</v>
      </c>
      <c r="J17" s="14" t="s">
        <v>143</v>
      </c>
      <c r="K17" s="14" t="s">
        <v>104</v>
      </c>
      <c r="L17" s="14" t="s">
        <v>144</v>
      </c>
      <c r="M17" s="14" t="s">
        <v>118</v>
      </c>
      <c r="N17" s="14" t="s">
        <v>118</v>
      </c>
      <c r="O17" s="14" t="s">
        <v>66</v>
      </c>
      <c r="P17" s="14" t="s">
        <v>208</v>
      </c>
      <c r="Q17" s="14">
        <v>0</v>
      </c>
      <c r="R17" s="14">
        <v>7</v>
      </c>
      <c r="S17" s="14">
        <v>7</v>
      </c>
      <c r="T17" s="14">
        <v>3</v>
      </c>
      <c r="U17" s="14">
        <v>0.42857142857142855</v>
      </c>
      <c r="V17" s="14">
        <v>0.42857142857142855</v>
      </c>
      <c r="W17" s="14" t="s">
        <v>194</v>
      </c>
      <c r="X17" s="14" t="s">
        <v>195</v>
      </c>
      <c r="Y17" s="18">
        <v>98296.99</v>
      </c>
      <c r="Z17" s="18">
        <v>101074.77</v>
      </c>
      <c r="AA17" s="24">
        <v>29110.15</v>
      </c>
      <c r="AB17" s="14">
        <f t="shared" si="0"/>
        <v>0.29614487686754193</v>
      </c>
      <c r="AC17" s="22">
        <f t="shared" si="1"/>
        <v>0.28800609687264189</v>
      </c>
    </row>
    <row r="18" spans="1:29" ht="22.5" customHeight="1">
      <c r="A18" s="15" t="s">
        <v>78</v>
      </c>
      <c r="B18" s="8"/>
      <c r="C18" s="23" t="s">
        <v>92</v>
      </c>
      <c r="D18" s="23" t="s">
        <v>100</v>
      </c>
      <c r="E18" s="23"/>
      <c r="F18" s="23" t="s">
        <v>145</v>
      </c>
      <c r="G18" s="23">
        <v>2</v>
      </c>
      <c r="H18" s="23">
        <v>2.2000000000000002</v>
      </c>
      <c r="I18" s="14" t="s">
        <v>102</v>
      </c>
      <c r="J18" s="14" t="s">
        <v>146</v>
      </c>
      <c r="K18" s="14" t="s">
        <v>104</v>
      </c>
      <c r="L18" s="14" t="s">
        <v>147</v>
      </c>
      <c r="M18" s="14" t="s">
        <v>118</v>
      </c>
      <c r="N18" s="14" t="s">
        <v>118</v>
      </c>
      <c r="O18" s="14" t="s">
        <v>66</v>
      </c>
      <c r="P18" s="14" t="s">
        <v>208</v>
      </c>
      <c r="Q18" s="14">
        <v>0</v>
      </c>
      <c r="R18" s="14">
        <v>50</v>
      </c>
      <c r="S18" s="14">
        <v>50</v>
      </c>
      <c r="T18" s="14">
        <v>9.3000000000000007</v>
      </c>
      <c r="U18" s="14">
        <v>0.18600000000000003</v>
      </c>
      <c r="V18" s="14">
        <v>0.18600000000000003</v>
      </c>
      <c r="W18" s="14" t="s">
        <v>196</v>
      </c>
      <c r="X18" s="14" t="s">
        <v>197</v>
      </c>
      <c r="Y18" s="18">
        <v>97196.99</v>
      </c>
      <c r="Z18" s="18">
        <v>99974.77</v>
      </c>
      <c r="AA18" s="24">
        <v>29433.67</v>
      </c>
      <c r="AB18" s="14">
        <f t="shared" si="0"/>
        <v>0.30282491258216943</v>
      </c>
      <c r="AC18" s="22">
        <f t="shared" si="1"/>
        <v>0.2944109798902263</v>
      </c>
    </row>
    <row r="19" spans="1:29" ht="22.5" customHeight="1">
      <c r="A19" s="15" t="s">
        <v>78</v>
      </c>
      <c r="B19" s="8" t="s">
        <v>7</v>
      </c>
      <c r="C19" s="23" t="s">
        <v>93</v>
      </c>
      <c r="D19" s="23" t="s">
        <v>100</v>
      </c>
      <c r="E19" s="23" t="s">
        <v>101</v>
      </c>
      <c r="F19" s="23" t="s">
        <v>148</v>
      </c>
      <c r="G19" s="23">
        <v>2</v>
      </c>
      <c r="H19" s="23">
        <v>2.2000000000000002</v>
      </c>
      <c r="I19" s="14" t="s">
        <v>102</v>
      </c>
      <c r="J19" s="14" t="s">
        <v>149</v>
      </c>
      <c r="K19" s="14" t="s">
        <v>104</v>
      </c>
      <c r="L19" s="14" t="s">
        <v>150</v>
      </c>
      <c r="M19" s="14" t="s">
        <v>105</v>
      </c>
      <c r="N19" s="14" t="s">
        <v>105</v>
      </c>
      <c r="O19" s="14" t="s">
        <v>66</v>
      </c>
      <c r="P19" s="14" t="s">
        <v>208</v>
      </c>
      <c r="Q19" s="14">
        <v>0</v>
      </c>
      <c r="R19" s="14">
        <v>50</v>
      </c>
      <c r="S19" s="14">
        <v>50</v>
      </c>
      <c r="T19" s="14">
        <v>9.9</v>
      </c>
      <c r="U19" s="14">
        <v>0.19800000000000001</v>
      </c>
      <c r="V19" s="14">
        <v>0.19800000000000001</v>
      </c>
      <c r="W19" s="14" t="s">
        <v>173</v>
      </c>
      <c r="X19" s="14" t="s">
        <v>198</v>
      </c>
      <c r="Y19" s="18">
        <v>99196.99</v>
      </c>
      <c r="Z19" s="18">
        <v>101974.77</v>
      </c>
      <c r="AA19" s="24">
        <v>29834.240000000002</v>
      </c>
      <c r="AB19" s="14">
        <f t="shared" si="0"/>
        <v>0.30075751290437341</v>
      </c>
      <c r="AC19" s="22">
        <f t="shared" si="1"/>
        <v>0.29256491581201899</v>
      </c>
    </row>
    <row r="20" spans="1:29" ht="22.5" customHeight="1">
      <c r="A20" s="15" t="s">
        <v>78</v>
      </c>
      <c r="B20" s="8"/>
      <c r="C20" s="23" t="s">
        <v>94</v>
      </c>
      <c r="D20" s="23" t="s">
        <v>100</v>
      </c>
      <c r="E20" s="23" t="s">
        <v>101</v>
      </c>
      <c r="F20" s="23" t="s">
        <v>151</v>
      </c>
      <c r="G20" s="23">
        <v>2</v>
      </c>
      <c r="H20" s="23">
        <v>2.2000000000000002</v>
      </c>
      <c r="I20" s="14" t="s">
        <v>102</v>
      </c>
      <c r="J20" s="14" t="s">
        <v>152</v>
      </c>
      <c r="K20" s="14" t="s">
        <v>104</v>
      </c>
      <c r="L20" s="14" t="s">
        <v>153</v>
      </c>
      <c r="M20" s="14" t="s">
        <v>105</v>
      </c>
      <c r="N20" s="14" t="s">
        <v>105</v>
      </c>
      <c r="O20" s="14" t="s">
        <v>66</v>
      </c>
      <c r="P20" s="14" t="s">
        <v>208</v>
      </c>
      <c r="Q20" s="14">
        <v>0</v>
      </c>
      <c r="R20" s="14">
        <v>38</v>
      </c>
      <c r="S20" s="14">
        <v>38</v>
      </c>
      <c r="T20" s="14">
        <v>0.4</v>
      </c>
      <c r="U20" s="14">
        <v>1.0526315789473684E-2</v>
      </c>
      <c r="V20" s="14">
        <v>1.0526315789473684E-2</v>
      </c>
      <c r="W20" s="14" t="s">
        <v>199</v>
      </c>
      <c r="X20" s="14" t="s">
        <v>200</v>
      </c>
      <c r="Y20" s="18">
        <v>98696.99</v>
      </c>
      <c r="Z20" s="18">
        <v>101474.77</v>
      </c>
      <c r="AA20" s="24">
        <v>29664.99</v>
      </c>
      <c r="AB20" s="14">
        <f t="shared" si="0"/>
        <v>0.30056630906373133</v>
      </c>
      <c r="AC20" s="22">
        <f t="shared" si="1"/>
        <v>0.29233857834809579</v>
      </c>
    </row>
    <row r="21" spans="1:29" ht="22.5" customHeight="1">
      <c r="A21" s="15" t="s">
        <v>78</v>
      </c>
      <c r="B21" s="8"/>
      <c r="C21" s="23" t="s">
        <v>95</v>
      </c>
      <c r="D21" s="23" t="s">
        <v>100</v>
      </c>
      <c r="E21" s="23" t="s">
        <v>101</v>
      </c>
      <c r="F21" s="23" t="s">
        <v>154</v>
      </c>
      <c r="G21" s="23">
        <v>2</v>
      </c>
      <c r="H21" s="23">
        <v>2.2000000000000002</v>
      </c>
      <c r="I21" s="14" t="s">
        <v>102</v>
      </c>
      <c r="J21" s="14" t="s">
        <v>155</v>
      </c>
      <c r="K21" s="14" t="s">
        <v>104</v>
      </c>
      <c r="L21" s="14" t="s">
        <v>156</v>
      </c>
      <c r="M21" s="14" t="s">
        <v>105</v>
      </c>
      <c r="N21" s="14" t="s">
        <v>105</v>
      </c>
      <c r="O21" s="14" t="s">
        <v>66</v>
      </c>
      <c r="P21" s="14" t="s">
        <v>208</v>
      </c>
      <c r="Q21" s="14">
        <v>0</v>
      </c>
      <c r="R21" s="14">
        <v>50</v>
      </c>
      <c r="S21" s="14">
        <v>50</v>
      </c>
      <c r="T21" s="14">
        <v>50</v>
      </c>
      <c r="U21" s="14">
        <v>1</v>
      </c>
      <c r="V21" s="14">
        <v>1</v>
      </c>
      <c r="W21" s="14" t="s">
        <v>201</v>
      </c>
      <c r="X21" s="14" t="s">
        <v>202</v>
      </c>
      <c r="Y21" s="18">
        <v>116631.33</v>
      </c>
      <c r="Z21" s="18">
        <v>117631.33</v>
      </c>
      <c r="AA21" s="24">
        <v>30124.23</v>
      </c>
      <c r="AB21" s="14">
        <f t="shared" si="0"/>
        <v>0.25828591682869428</v>
      </c>
      <c r="AC21" s="22">
        <f t="shared" si="1"/>
        <v>0.25609019297835023</v>
      </c>
    </row>
    <row r="22" spans="1:29" ht="22.5" customHeight="1">
      <c r="A22" s="15" t="s">
        <v>78</v>
      </c>
      <c r="B22" s="8"/>
      <c r="C22" s="23" t="s">
        <v>96</v>
      </c>
      <c r="D22" s="23" t="s">
        <v>100</v>
      </c>
      <c r="E22" s="23" t="s">
        <v>101</v>
      </c>
      <c r="F22" s="23" t="s">
        <v>157</v>
      </c>
      <c r="G22" s="23">
        <v>2</v>
      </c>
      <c r="H22" s="23">
        <v>2.2000000000000002</v>
      </c>
      <c r="I22" s="14" t="s">
        <v>102</v>
      </c>
      <c r="J22" s="14" t="s">
        <v>158</v>
      </c>
      <c r="K22" s="14" t="s">
        <v>104</v>
      </c>
      <c r="L22" s="14" t="s">
        <v>159</v>
      </c>
      <c r="M22" s="14" t="s">
        <v>118</v>
      </c>
      <c r="N22" s="14" t="s">
        <v>118</v>
      </c>
      <c r="O22" s="14" t="s">
        <v>66</v>
      </c>
      <c r="P22" s="14" t="s">
        <v>207</v>
      </c>
      <c r="Q22" s="14">
        <v>0</v>
      </c>
      <c r="R22" s="14">
        <v>1</v>
      </c>
      <c r="S22" s="14">
        <v>1</v>
      </c>
      <c r="T22" s="14">
        <v>1</v>
      </c>
      <c r="U22" s="14">
        <v>1</v>
      </c>
      <c r="V22" s="14">
        <v>1</v>
      </c>
      <c r="W22" s="14" t="s">
        <v>196</v>
      </c>
      <c r="X22" s="14" t="s">
        <v>203</v>
      </c>
      <c r="Y22" s="18">
        <v>116964.67</v>
      </c>
      <c r="Z22" s="18">
        <v>116964.67</v>
      </c>
      <c r="AA22" s="24">
        <v>30152.42</v>
      </c>
      <c r="AB22" s="14">
        <f t="shared" si="0"/>
        <v>0.25779083547194209</v>
      </c>
      <c r="AC22" s="22">
        <f t="shared" si="1"/>
        <v>0.25779083547194209</v>
      </c>
    </row>
    <row r="23" spans="1:29" ht="22.5" customHeight="1">
      <c r="A23" s="15" t="s">
        <v>78</v>
      </c>
      <c r="B23" s="8"/>
      <c r="C23" s="23" t="s">
        <v>97</v>
      </c>
      <c r="D23" s="23" t="s">
        <v>100</v>
      </c>
      <c r="E23" s="23" t="s">
        <v>101</v>
      </c>
      <c r="F23" s="23" t="s">
        <v>160</v>
      </c>
      <c r="G23" s="23">
        <v>2</v>
      </c>
      <c r="H23" s="23">
        <v>2.2000000000000002</v>
      </c>
      <c r="I23" s="14" t="s">
        <v>102</v>
      </c>
      <c r="J23" s="14" t="s">
        <v>161</v>
      </c>
      <c r="K23" s="14" t="s">
        <v>104</v>
      </c>
      <c r="L23" s="14" t="s">
        <v>162</v>
      </c>
      <c r="M23" s="14" t="s">
        <v>105</v>
      </c>
      <c r="N23" s="14" t="s">
        <v>105</v>
      </c>
      <c r="O23" s="14" t="s">
        <v>66</v>
      </c>
      <c r="P23" s="14" t="s">
        <v>208</v>
      </c>
      <c r="Q23" s="14">
        <v>0</v>
      </c>
      <c r="R23" s="14">
        <v>100</v>
      </c>
      <c r="S23" s="14">
        <v>100</v>
      </c>
      <c r="T23" s="14">
        <v>170</v>
      </c>
      <c r="U23" s="14">
        <v>1.7</v>
      </c>
      <c r="V23" s="14">
        <v>1.7</v>
      </c>
      <c r="W23" s="14" t="s">
        <v>173</v>
      </c>
      <c r="X23" s="14" t="s">
        <v>204</v>
      </c>
      <c r="Y23" s="18">
        <v>123075.78</v>
      </c>
      <c r="Z23" s="18">
        <v>123075.78</v>
      </c>
      <c r="AA23" s="24">
        <v>32399.46</v>
      </c>
      <c r="AB23" s="14">
        <f t="shared" si="0"/>
        <v>0.26324805741633323</v>
      </c>
      <c r="AC23" s="22">
        <f t="shared" si="1"/>
        <v>0.26324805741633323</v>
      </c>
    </row>
    <row r="24" spans="1:29" ht="22.5" customHeight="1">
      <c r="A24" s="15" t="s">
        <v>78</v>
      </c>
      <c r="B24" s="8"/>
      <c r="C24" s="23" t="s">
        <v>98</v>
      </c>
      <c r="D24" s="23" t="s">
        <v>100</v>
      </c>
      <c r="E24" s="23" t="s">
        <v>101</v>
      </c>
      <c r="F24" s="23" t="s">
        <v>163</v>
      </c>
      <c r="G24" s="23">
        <v>2</v>
      </c>
      <c r="H24" s="23">
        <v>2.2000000000000002</v>
      </c>
      <c r="I24" s="14" t="s">
        <v>102</v>
      </c>
      <c r="J24" s="14" t="s">
        <v>164</v>
      </c>
      <c r="K24" s="14" t="s">
        <v>104</v>
      </c>
      <c r="L24" s="14" t="s">
        <v>165</v>
      </c>
      <c r="M24" s="14" t="s">
        <v>118</v>
      </c>
      <c r="N24" s="14" t="s">
        <v>118</v>
      </c>
      <c r="O24" s="14" t="s">
        <v>66</v>
      </c>
      <c r="P24" s="14" t="s">
        <v>208</v>
      </c>
      <c r="Q24" s="14">
        <v>0</v>
      </c>
      <c r="R24" s="14">
        <v>10</v>
      </c>
      <c r="S24" s="14">
        <v>10</v>
      </c>
      <c r="T24" s="14">
        <v>3</v>
      </c>
      <c r="U24" s="14">
        <v>0.3</v>
      </c>
      <c r="V24" s="14">
        <v>0.3</v>
      </c>
      <c r="W24" s="14" t="s">
        <v>173</v>
      </c>
      <c r="X24" s="14" t="s">
        <v>205</v>
      </c>
      <c r="Y24" s="18">
        <v>115075.78</v>
      </c>
      <c r="Z24" s="18">
        <v>115075.78</v>
      </c>
      <c r="AA24" s="24">
        <v>29687.07</v>
      </c>
      <c r="AB24" s="14">
        <f t="shared" si="0"/>
        <v>0.25797843820828326</v>
      </c>
      <c r="AC24" s="22">
        <f t="shared" si="1"/>
        <v>0.25797843820828326</v>
      </c>
    </row>
    <row r="25" spans="1:29" ht="22.5" customHeight="1">
      <c r="A25" s="15" t="s">
        <v>78</v>
      </c>
      <c r="B25" s="10" t="s">
        <v>8</v>
      </c>
      <c r="C25" s="23" t="s">
        <v>99</v>
      </c>
      <c r="D25" s="23" t="s">
        <v>100</v>
      </c>
      <c r="E25" s="23" t="s">
        <v>101</v>
      </c>
      <c r="F25" s="23" t="s">
        <v>166</v>
      </c>
      <c r="G25" s="23">
        <v>2</v>
      </c>
      <c r="H25" s="23">
        <v>2.2000000000000002</v>
      </c>
      <c r="I25" s="14" t="s">
        <v>102</v>
      </c>
      <c r="J25" s="14" t="s">
        <v>167</v>
      </c>
      <c r="K25" s="14" t="s">
        <v>104</v>
      </c>
      <c r="L25" s="14" t="s">
        <v>168</v>
      </c>
      <c r="M25" s="14" t="s">
        <v>105</v>
      </c>
      <c r="N25" s="14" t="s">
        <v>105</v>
      </c>
      <c r="O25" s="14" t="s">
        <v>66</v>
      </c>
      <c r="P25" s="14" t="s">
        <v>208</v>
      </c>
      <c r="Q25" s="14">
        <v>0</v>
      </c>
      <c r="R25" s="14">
        <v>100</v>
      </c>
      <c r="S25" s="14">
        <v>100</v>
      </c>
      <c r="T25" s="14">
        <v>30</v>
      </c>
      <c r="U25" s="14">
        <v>0.3</v>
      </c>
      <c r="V25" s="14">
        <v>0.3</v>
      </c>
      <c r="W25" s="14" t="s">
        <v>173</v>
      </c>
      <c r="X25" s="14" t="s">
        <v>206</v>
      </c>
      <c r="Y25" s="18">
        <v>125075.76</v>
      </c>
      <c r="Z25" s="18">
        <v>125075.76</v>
      </c>
      <c r="AA25" s="24">
        <v>30365.54</v>
      </c>
      <c r="AB25" s="14">
        <f t="shared" si="0"/>
        <v>0.24277717760819525</v>
      </c>
      <c r="AC25" s="22">
        <f t="shared" si="1"/>
        <v>0.24277717760819525</v>
      </c>
    </row>
    <row r="27" spans="1:29">
      <c r="A27" s="20"/>
    </row>
    <row r="813" spans="1:15">
      <c r="L813" s="5">
        <v>55.38</v>
      </c>
      <c r="M813" s="5">
        <v>55.38</v>
      </c>
      <c r="N813" s="5">
        <v>55.38</v>
      </c>
      <c r="O813" s="5">
        <v>500.17</v>
      </c>
    </row>
    <row r="814" spans="1:15">
      <c r="A814" s="5" t="s">
        <v>102</v>
      </c>
      <c r="B814" s="5" t="s">
        <v>210</v>
      </c>
      <c r="C814" s="5">
        <v>4</v>
      </c>
      <c r="D814" s="5" t="s">
        <v>104</v>
      </c>
      <c r="E814" s="5">
        <v>2</v>
      </c>
      <c r="H814" s="5">
        <v>4205.5600000000004</v>
      </c>
      <c r="I814" s="5">
        <v>0</v>
      </c>
      <c r="J814" s="5">
        <v>4205.5600000000004</v>
      </c>
      <c r="K814" s="5">
        <v>0</v>
      </c>
      <c r="L814" s="5">
        <v>166.39</v>
      </c>
      <c r="M814" s="5">
        <v>166.39</v>
      </c>
      <c r="N814" s="5">
        <v>166.39</v>
      </c>
      <c r="O814" s="5">
        <v>4039.17</v>
      </c>
    </row>
    <row r="815" spans="1:15">
      <c r="A815" s="5" t="s">
        <v>102</v>
      </c>
      <c r="B815" s="5" t="s">
        <v>210</v>
      </c>
      <c r="C815" s="5">
        <v>4</v>
      </c>
      <c r="D815" s="5" t="s">
        <v>104</v>
      </c>
      <c r="E815" s="5">
        <v>2</v>
      </c>
      <c r="F815" s="5">
        <v>5111</v>
      </c>
      <c r="G815" s="5" t="s">
        <v>211</v>
      </c>
      <c r="I815" s="5">
        <v>0</v>
      </c>
      <c r="J815" s="5">
        <v>1111.1099999999999</v>
      </c>
      <c r="K815" s="5">
        <v>0</v>
      </c>
      <c r="L815" s="5">
        <v>0</v>
      </c>
      <c r="M815" s="5">
        <v>0</v>
      </c>
      <c r="N815" s="5">
        <v>0</v>
      </c>
      <c r="O815" s="5">
        <v>1111.1099999999999</v>
      </c>
    </row>
    <row r="816" spans="1:15">
      <c r="A816" s="5" t="s">
        <v>102</v>
      </c>
      <c r="B816" s="5" t="s">
        <v>210</v>
      </c>
      <c r="C816" s="5">
        <v>4</v>
      </c>
      <c r="D816" s="5" t="s">
        <v>104</v>
      </c>
      <c r="E816" s="5">
        <v>2</v>
      </c>
      <c r="F816" s="5">
        <v>5121</v>
      </c>
      <c r="G816" s="5" t="s">
        <v>212</v>
      </c>
      <c r="H816" s="5">
        <v>250</v>
      </c>
      <c r="I816" s="5">
        <v>0</v>
      </c>
      <c r="J816" s="5">
        <v>250</v>
      </c>
      <c r="K816" s="5">
        <v>0</v>
      </c>
      <c r="L816" s="5">
        <v>0</v>
      </c>
      <c r="M816" s="5">
        <v>0</v>
      </c>
      <c r="N816" s="5">
        <v>0</v>
      </c>
      <c r="O816" s="5">
        <v>250</v>
      </c>
    </row>
    <row r="817" spans="1:15">
      <c r="A817" s="5" t="s">
        <v>102</v>
      </c>
      <c r="B817" s="5" t="s">
        <v>210</v>
      </c>
      <c r="C817" s="5">
        <v>4</v>
      </c>
      <c r="D817" s="5" t="s">
        <v>104</v>
      </c>
      <c r="E817" s="5">
        <v>2</v>
      </c>
      <c r="F817" s="5">
        <v>5151</v>
      </c>
      <c r="G817" s="5" t="s">
        <v>213</v>
      </c>
      <c r="H817" s="5">
        <v>2500</v>
      </c>
      <c r="I817" s="5">
        <v>0</v>
      </c>
      <c r="J817" s="5">
        <v>2500</v>
      </c>
      <c r="K817" s="5">
        <v>0</v>
      </c>
      <c r="L817" s="5">
        <v>166.39</v>
      </c>
      <c r="M817" s="5">
        <v>166.39</v>
      </c>
      <c r="N817" s="5">
        <v>166.39</v>
      </c>
      <c r="O817" s="5">
        <v>2333.61</v>
      </c>
    </row>
    <row r="818" spans="1:15">
      <c r="A818" s="5" t="s">
        <v>102</v>
      </c>
      <c r="B818" s="5" t="s">
        <v>210</v>
      </c>
      <c r="C818" s="5">
        <v>4</v>
      </c>
      <c r="D818" s="5" t="s">
        <v>104</v>
      </c>
      <c r="E818" s="5">
        <v>2</v>
      </c>
      <c r="F818" s="5">
        <v>5191</v>
      </c>
      <c r="G818" s="5" t="s">
        <v>214</v>
      </c>
      <c r="H818" s="5">
        <v>277.77999999999997</v>
      </c>
      <c r="I818" s="5">
        <v>0</v>
      </c>
      <c r="J818" s="5">
        <v>277.77999999999997</v>
      </c>
      <c r="K818" s="5">
        <v>0</v>
      </c>
      <c r="L818" s="5">
        <v>0</v>
      </c>
      <c r="M818" s="5">
        <v>0</v>
      </c>
      <c r="N818" s="5">
        <v>0</v>
      </c>
      <c r="O818" s="5">
        <v>277.77999999999997</v>
      </c>
    </row>
    <row r="819" spans="1:15">
      <c r="A819" s="5" t="s">
        <v>102</v>
      </c>
      <c r="B819" s="5" t="s">
        <v>210</v>
      </c>
      <c r="C819" s="5">
        <v>4</v>
      </c>
      <c r="D819" s="5" t="s">
        <v>104</v>
      </c>
      <c r="E819" s="5">
        <v>2</v>
      </c>
      <c r="F819" s="5">
        <v>5671</v>
      </c>
      <c r="G819" s="5" t="s">
        <v>215</v>
      </c>
      <c r="H819" s="5">
        <v>66.67</v>
      </c>
      <c r="I819" s="5">
        <v>0</v>
      </c>
      <c r="J819" s="5">
        <v>66.67</v>
      </c>
      <c r="K819" s="5">
        <v>0</v>
      </c>
      <c r="L819" s="5">
        <v>0</v>
      </c>
      <c r="M819" s="5">
        <v>0</v>
      </c>
      <c r="N819" s="5">
        <v>0</v>
      </c>
      <c r="O819" s="5">
        <v>66.67</v>
      </c>
    </row>
    <row r="820" spans="1:15">
      <c r="A820" s="5" t="s">
        <v>102</v>
      </c>
      <c r="B820" s="5" t="s">
        <v>216</v>
      </c>
      <c r="G820" s="5" t="s">
        <v>217</v>
      </c>
      <c r="H820" s="5">
        <v>116631.33</v>
      </c>
      <c r="I820" s="5">
        <v>1000</v>
      </c>
      <c r="J820" s="5">
        <v>117631.33</v>
      </c>
      <c r="K820" s="5">
        <v>0</v>
      </c>
      <c r="L820" s="5">
        <v>28334.880000000001</v>
      </c>
      <c r="M820" s="5">
        <v>28334.880000000001</v>
      </c>
      <c r="N820" s="5">
        <v>28334.880000000001</v>
      </c>
      <c r="O820" s="5">
        <v>89296.45</v>
      </c>
    </row>
    <row r="821" spans="1:15">
      <c r="A821" s="5" t="s">
        <v>102</v>
      </c>
      <c r="B821" s="5" t="s">
        <v>216</v>
      </c>
      <c r="C821" s="5">
        <v>4</v>
      </c>
      <c r="G821" s="5" t="s">
        <v>218</v>
      </c>
      <c r="H821" s="5">
        <v>116631.33</v>
      </c>
      <c r="I821" s="5">
        <v>1000</v>
      </c>
      <c r="J821" s="5">
        <v>117631.33</v>
      </c>
      <c r="K821" s="5">
        <v>0</v>
      </c>
      <c r="L821" s="5">
        <v>28334.880000000001</v>
      </c>
      <c r="M821" s="5">
        <v>28334.880000000001</v>
      </c>
      <c r="N821" s="5">
        <v>28334.880000000001</v>
      </c>
      <c r="O821" s="5">
        <v>89296.45</v>
      </c>
    </row>
    <row r="822" spans="1:15">
      <c r="A822" s="5" t="s">
        <v>102</v>
      </c>
      <c r="B822" s="5" t="s">
        <v>216</v>
      </c>
      <c r="C822" s="5">
        <v>4</v>
      </c>
      <c r="D822" s="5" t="s">
        <v>104</v>
      </c>
      <c r="G822" s="5" t="s">
        <v>219</v>
      </c>
      <c r="H822" s="5">
        <v>116631.33</v>
      </c>
      <c r="I822" s="5">
        <v>1000</v>
      </c>
      <c r="J822" s="5">
        <v>117631.33</v>
      </c>
      <c r="K822" s="5">
        <v>0</v>
      </c>
      <c r="L822" s="5">
        <v>28334.880000000001</v>
      </c>
      <c r="M822" s="5">
        <v>28334.880000000001</v>
      </c>
      <c r="N822" s="5">
        <v>28334.880000000001</v>
      </c>
      <c r="O822" s="5">
        <v>89296.45</v>
      </c>
    </row>
    <row r="823" spans="1:15">
      <c r="A823" s="5" t="s">
        <v>102</v>
      </c>
      <c r="B823" s="5" t="s">
        <v>216</v>
      </c>
      <c r="C823" s="5">
        <v>4</v>
      </c>
      <c r="D823" s="5" t="s">
        <v>104</v>
      </c>
      <c r="E823" s="5">
        <v>1</v>
      </c>
      <c r="H823" s="5">
        <v>112425.77</v>
      </c>
      <c r="I823" s="5">
        <v>1000</v>
      </c>
      <c r="J823" s="5">
        <v>113425.77</v>
      </c>
      <c r="K823" s="5">
        <v>0</v>
      </c>
      <c r="L823" s="5">
        <v>28168.49</v>
      </c>
      <c r="M823" s="5">
        <v>28168.49</v>
      </c>
      <c r="N823" s="5">
        <v>28168.49</v>
      </c>
      <c r="O823" s="5">
        <v>85257.279999999999</v>
      </c>
    </row>
    <row r="824" spans="1:15">
      <c r="A824" s="5" t="s">
        <v>102</v>
      </c>
      <c r="B824" s="5" t="s">
        <v>216</v>
      </c>
      <c r="C824" s="5">
        <v>4</v>
      </c>
      <c r="D824" s="5" t="s">
        <v>104</v>
      </c>
      <c r="E824" s="5">
        <v>1</v>
      </c>
      <c r="F824" s="5">
        <v>2161</v>
      </c>
      <c r="G824" s="5" t="s">
        <v>220</v>
      </c>
      <c r="H824" s="5">
        <v>0</v>
      </c>
      <c r="I824" s="5">
        <v>1000</v>
      </c>
      <c r="J824" s="5">
        <v>1000</v>
      </c>
      <c r="K824" s="5">
        <v>0</v>
      </c>
      <c r="L824" s="5">
        <v>0</v>
      </c>
      <c r="M824" s="5">
        <v>0</v>
      </c>
      <c r="N824" s="5">
        <v>0</v>
      </c>
      <c r="O824" s="5">
        <v>1000</v>
      </c>
    </row>
    <row r="825" spans="1:15">
      <c r="A825" s="5" t="s">
        <v>102</v>
      </c>
      <c r="B825" s="5" t="s">
        <v>216</v>
      </c>
      <c r="C825" s="5">
        <v>4</v>
      </c>
      <c r="D825" s="5" t="s">
        <v>104</v>
      </c>
      <c r="E825" s="5">
        <v>1</v>
      </c>
      <c r="F825" s="5">
        <v>2111</v>
      </c>
      <c r="G825" s="5" t="s">
        <v>221</v>
      </c>
      <c r="H825" s="5">
        <v>3400</v>
      </c>
      <c r="I825" s="5">
        <v>0</v>
      </c>
      <c r="J825" s="5">
        <v>3400</v>
      </c>
      <c r="K825" s="5">
        <v>0</v>
      </c>
      <c r="L825" s="5">
        <v>921.53</v>
      </c>
      <c r="M825" s="5">
        <v>921.53</v>
      </c>
      <c r="N825" s="5">
        <v>921.53</v>
      </c>
      <c r="O825" s="5">
        <v>2478.4699999999998</v>
      </c>
    </row>
    <row r="826" spans="1:15">
      <c r="A826" s="5" t="s">
        <v>102</v>
      </c>
      <c r="B826" s="5" t="s">
        <v>216</v>
      </c>
      <c r="C826" s="5">
        <v>4</v>
      </c>
      <c r="D826" s="5" t="s">
        <v>104</v>
      </c>
      <c r="E826" s="5">
        <v>1</v>
      </c>
      <c r="F826" s="5">
        <v>2112</v>
      </c>
      <c r="G826" s="5" t="s">
        <v>222</v>
      </c>
      <c r="H826" s="5">
        <v>200</v>
      </c>
      <c r="I826" s="5">
        <v>0</v>
      </c>
      <c r="J826" s="5">
        <v>200</v>
      </c>
      <c r="K826" s="5">
        <v>0</v>
      </c>
      <c r="L826" s="5">
        <v>0</v>
      </c>
      <c r="M826" s="5">
        <v>0</v>
      </c>
      <c r="N826" s="5">
        <v>0</v>
      </c>
      <c r="O826" s="5">
        <v>200</v>
      </c>
    </row>
    <row r="827" spans="1:15">
      <c r="A827" s="5" t="s">
        <v>102</v>
      </c>
      <c r="B827" s="5" t="s">
        <v>216</v>
      </c>
      <c r="C827" s="5">
        <v>4</v>
      </c>
      <c r="D827" s="5" t="s">
        <v>104</v>
      </c>
      <c r="E827" s="5">
        <v>1</v>
      </c>
      <c r="F827" s="5">
        <v>2113</v>
      </c>
      <c r="G827" s="5" t="s">
        <v>223</v>
      </c>
      <c r="H827" s="5">
        <v>1388.89</v>
      </c>
      <c r="I827" s="5">
        <v>0</v>
      </c>
      <c r="J827" s="5">
        <v>1388.89</v>
      </c>
      <c r="K827" s="5">
        <v>0</v>
      </c>
      <c r="L827" s="5">
        <v>0</v>
      </c>
      <c r="M827" s="5">
        <v>0</v>
      </c>
      <c r="N827" s="5">
        <v>0</v>
      </c>
      <c r="O827" s="5">
        <v>1388.89</v>
      </c>
    </row>
    <row r="828" spans="1:15">
      <c r="A828" s="5" t="s">
        <v>102</v>
      </c>
      <c r="B828" s="5" t="s">
        <v>216</v>
      </c>
      <c r="C828" s="5">
        <v>4</v>
      </c>
      <c r="D828" s="5" t="s">
        <v>104</v>
      </c>
      <c r="E828" s="5">
        <v>1</v>
      </c>
      <c r="F828" s="5">
        <v>2141</v>
      </c>
      <c r="G828" s="5" t="s">
        <v>224</v>
      </c>
      <c r="H828" s="5">
        <v>444.44</v>
      </c>
      <c r="I828" s="5">
        <v>0</v>
      </c>
      <c r="J828" s="5">
        <v>444.44</v>
      </c>
      <c r="K828" s="5">
        <v>0</v>
      </c>
      <c r="L828" s="5">
        <v>95.48</v>
      </c>
      <c r="M828" s="5">
        <v>95.48</v>
      </c>
      <c r="N828" s="5">
        <v>95.48</v>
      </c>
      <c r="O828" s="5">
        <v>348.96</v>
      </c>
    </row>
    <row r="829" spans="1:15">
      <c r="A829" s="5" t="s">
        <v>102</v>
      </c>
      <c r="B829" s="5" t="s">
        <v>216</v>
      </c>
      <c r="C829" s="5">
        <v>4</v>
      </c>
      <c r="D829" s="5" t="s">
        <v>104</v>
      </c>
      <c r="E829" s="5">
        <v>1</v>
      </c>
      <c r="F829" s="5">
        <v>2142</v>
      </c>
      <c r="G829" s="5" t="s">
        <v>225</v>
      </c>
      <c r="H829" s="5">
        <v>833.33</v>
      </c>
      <c r="I829" s="5">
        <v>0</v>
      </c>
      <c r="J829" s="5">
        <v>833.33</v>
      </c>
      <c r="K829" s="5">
        <v>0</v>
      </c>
      <c r="L829" s="5">
        <v>33.770000000000003</v>
      </c>
      <c r="M829" s="5">
        <v>33.770000000000003</v>
      </c>
      <c r="N829" s="5">
        <v>33.770000000000003</v>
      </c>
      <c r="O829" s="5">
        <v>799.56</v>
      </c>
    </row>
    <row r="830" spans="1:15">
      <c r="A830" s="5" t="s">
        <v>102</v>
      </c>
      <c r="B830" s="5" t="s">
        <v>216</v>
      </c>
      <c r="C830" s="5">
        <v>4</v>
      </c>
      <c r="D830" s="5" t="s">
        <v>104</v>
      </c>
      <c r="E830" s="5">
        <v>1</v>
      </c>
      <c r="F830" s="5">
        <v>2151</v>
      </c>
      <c r="G830" s="5" t="s">
        <v>226</v>
      </c>
      <c r="H830" s="5">
        <v>138.88999999999999</v>
      </c>
      <c r="I830" s="5">
        <v>0</v>
      </c>
      <c r="J830" s="5">
        <v>138.88999999999999</v>
      </c>
      <c r="K830" s="5">
        <v>0</v>
      </c>
      <c r="L830" s="5">
        <v>0</v>
      </c>
      <c r="M830" s="5">
        <v>0</v>
      </c>
      <c r="N830" s="5">
        <v>0</v>
      </c>
      <c r="O830" s="5">
        <v>138.88999999999999</v>
      </c>
    </row>
    <row r="831" spans="1:15">
      <c r="A831" s="5" t="s">
        <v>102</v>
      </c>
      <c r="B831" s="5" t="s">
        <v>216</v>
      </c>
      <c r="C831" s="5">
        <v>4</v>
      </c>
      <c r="D831" s="5" t="s">
        <v>104</v>
      </c>
      <c r="E831" s="5">
        <v>1</v>
      </c>
      <c r="F831" s="5">
        <v>2161</v>
      </c>
      <c r="G831" s="5" t="s">
        <v>220</v>
      </c>
      <c r="H831" s="5">
        <v>400</v>
      </c>
      <c r="I831" s="5">
        <v>0</v>
      </c>
      <c r="J831" s="5">
        <v>400</v>
      </c>
      <c r="K831" s="5">
        <v>0</v>
      </c>
      <c r="L831" s="5">
        <v>232.94</v>
      </c>
      <c r="M831" s="5">
        <v>232.94</v>
      </c>
      <c r="N831" s="5">
        <v>232.94</v>
      </c>
      <c r="O831" s="5">
        <v>167.06</v>
      </c>
    </row>
    <row r="832" spans="1:15">
      <c r="A832" s="5" t="s">
        <v>102</v>
      </c>
      <c r="B832" s="5" t="s">
        <v>216</v>
      </c>
      <c r="C832" s="5">
        <v>4</v>
      </c>
      <c r="D832" s="5" t="s">
        <v>104</v>
      </c>
      <c r="E832" s="5">
        <v>1</v>
      </c>
      <c r="F832" s="5">
        <v>2231</v>
      </c>
      <c r="G832" s="5" t="s">
        <v>227</v>
      </c>
      <c r="H832" s="5">
        <v>138.88999999999999</v>
      </c>
      <c r="I832" s="5">
        <v>0</v>
      </c>
      <c r="J832" s="5">
        <v>138.88999999999999</v>
      </c>
      <c r="K832" s="5">
        <v>0</v>
      </c>
      <c r="L832" s="5">
        <v>7.8</v>
      </c>
      <c r="M832" s="5">
        <v>7.8</v>
      </c>
      <c r="N832" s="5">
        <v>7.8</v>
      </c>
      <c r="O832" s="5">
        <v>131.09</v>
      </c>
    </row>
    <row r="833" spans="1:15">
      <c r="A833" s="5" t="s">
        <v>102</v>
      </c>
      <c r="B833" s="5" t="s">
        <v>216</v>
      </c>
      <c r="C833" s="5">
        <v>4</v>
      </c>
      <c r="D833" s="5" t="s">
        <v>104</v>
      </c>
      <c r="E833" s="5">
        <v>1</v>
      </c>
      <c r="F833" s="5">
        <v>2461</v>
      </c>
      <c r="G833" s="5" t="s">
        <v>228</v>
      </c>
      <c r="H833" s="5">
        <v>83.33</v>
      </c>
      <c r="I833" s="5">
        <v>0</v>
      </c>
      <c r="J833" s="5">
        <v>83.33</v>
      </c>
      <c r="K833" s="5">
        <v>0</v>
      </c>
      <c r="L833" s="5">
        <v>3.33</v>
      </c>
      <c r="M833" s="5">
        <v>3.33</v>
      </c>
      <c r="N833" s="5">
        <v>3.33</v>
      </c>
      <c r="O833" s="5">
        <v>80</v>
      </c>
    </row>
    <row r="834" spans="1:15">
      <c r="A834" s="5" t="s">
        <v>102</v>
      </c>
      <c r="B834" s="5" t="s">
        <v>216</v>
      </c>
      <c r="C834" s="5">
        <v>4</v>
      </c>
      <c r="D834" s="5" t="s">
        <v>104</v>
      </c>
      <c r="E834" s="5">
        <v>1</v>
      </c>
      <c r="F834" s="5">
        <v>2481</v>
      </c>
      <c r="G834" s="5" t="s">
        <v>229</v>
      </c>
      <c r="H834" s="5">
        <v>388.89</v>
      </c>
      <c r="I834" s="5">
        <v>0</v>
      </c>
      <c r="J834" s="5">
        <v>388.89</v>
      </c>
      <c r="K834" s="5">
        <v>0</v>
      </c>
      <c r="L834" s="5">
        <v>0</v>
      </c>
      <c r="M834" s="5">
        <v>0</v>
      </c>
      <c r="N834" s="5">
        <v>0</v>
      </c>
      <c r="O834" s="5">
        <v>388.89</v>
      </c>
    </row>
    <row r="835" spans="1:15">
      <c r="A835" s="5" t="s">
        <v>102</v>
      </c>
      <c r="B835" s="5" t="s">
        <v>216</v>
      </c>
      <c r="C835" s="5">
        <v>4</v>
      </c>
      <c r="D835" s="5" t="s">
        <v>104</v>
      </c>
      <c r="E835" s="5">
        <v>1</v>
      </c>
      <c r="F835" s="5">
        <v>2491</v>
      </c>
      <c r="G835" s="5" t="s">
        <v>230</v>
      </c>
      <c r="H835" s="5">
        <v>222.22</v>
      </c>
      <c r="I835" s="5">
        <v>0</v>
      </c>
      <c r="J835" s="5">
        <v>222.22</v>
      </c>
      <c r="K835" s="5">
        <v>0</v>
      </c>
      <c r="L835" s="5">
        <v>8.34</v>
      </c>
      <c r="M835" s="5">
        <v>8.34</v>
      </c>
      <c r="N835" s="5">
        <v>8.34</v>
      </c>
      <c r="O835" s="5">
        <v>213.88</v>
      </c>
    </row>
    <row r="836" spans="1:15">
      <c r="A836" s="5" t="s">
        <v>102</v>
      </c>
      <c r="B836" s="5" t="s">
        <v>216</v>
      </c>
      <c r="C836" s="5">
        <v>4</v>
      </c>
      <c r="D836" s="5" t="s">
        <v>104</v>
      </c>
      <c r="E836" s="5">
        <v>1</v>
      </c>
      <c r="F836" s="5">
        <v>2531</v>
      </c>
      <c r="G836" s="5" t="s">
        <v>231</v>
      </c>
      <c r="H836" s="5">
        <v>83.33</v>
      </c>
      <c r="I836" s="5">
        <v>0</v>
      </c>
      <c r="J836" s="5">
        <v>83.33</v>
      </c>
      <c r="K836" s="5">
        <v>0</v>
      </c>
      <c r="L836" s="5">
        <v>26.84</v>
      </c>
      <c r="M836" s="5">
        <v>26.84</v>
      </c>
      <c r="N836" s="5">
        <v>26.84</v>
      </c>
      <c r="O836" s="5">
        <v>56.49</v>
      </c>
    </row>
    <row r="837" spans="1:15">
      <c r="A837" s="5" t="s">
        <v>102</v>
      </c>
      <c r="B837" s="5" t="s">
        <v>216</v>
      </c>
      <c r="C837" s="5">
        <v>4</v>
      </c>
      <c r="D837" s="5" t="s">
        <v>104</v>
      </c>
      <c r="E837" s="5">
        <v>1</v>
      </c>
      <c r="F837" s="5">
        <v>2612</v>
      </c>
      <c r="G837" s="5" t="s">
        <v>232</v>
      </c>
      <c r="H837" s="5">
        <v>5000</v>
      </c>
      <c r="I837" s="5">
        <v>0</v>
      </c>
      <c r="J837" s="5">
        <v>5000</v>
      </c>
      <c r="K837" s="5">
        <v>0</v>
      </c>
      <c r="L837" s="5">
        <v>1673.62</v>
      </c>
      <c r="M837" s="5">
        <v>1673.62</v>
      </c>
      <c r="N837" s="5">
        <v>1673.62</v>
      </c>
      <c r="O837" s="5">
        <v>3326.38</v>
      </c>
    </row>
    <row r="838" spans="1:15">
      <c r="A838" s="5" t="s">
        <v>102</v>
      </c>
      <c r="B838" s="5" t="s">
        <v>216</v>
      </c>
      <c r="C838" s="5">
        <v>4</v>
      </c>
      <c r="D838" s="5" t="s">
        <v>104</v>
      </c>
      <c r="E838" s="5">
        <v>1</v>
      </c>
      <c r="F838" s="5">
        <v>2711</v>
      </c>
      <c r="G838" s="5" t="s">
        <v>233</v>
      </c>
      <c r="H838" s="5">
        <v>2445.4499999999998</v>
      </c>
      <c r="I838" s="5">
        <v>0</v>
      </c>
      <c r="J838" s="5">
        <v>2445.4499999999998</v>
      </c>
      <c r="K838" s="5">
        <v>0</v>
      </c>
      <c r="L838" s="5">
        <v>0</v>
      </c>
      <c r="M838" s="5">
        <v>0</v>
      </c>
      <c r="N838" s="5">
        <v>0</v>
      </c>
      <c r="O838" s="5">
        <v>2445.4499999999998</v>
      </c>
    </row>
    <row r="839" spans="1:15">
      <c r="A839" s="5" t="s">
        <v>102</v>
      </c>
      <c r="B839" s="5" t="s">
        <v>216</v>
      </c>
      <c r="C839" s="5">
        <v>4</v>
      </c>
      <c r="D839" s="5" t="s">
        <v>104</v>
      </c>
      <c r="E839" s="5">
        <v>1</v>
      </c>
      <c r="F839" s="5">
        <v>2911</v>
      </c>
      <c r="G839" s="5" t="s">
        <v>234</v>
      </c>
      <c r="H839" s="5">
        <v>66.67</v>
      </c>
      <c r="I839" s="5">
        <v>0</v>
      </c>
      <c r="J839" s="5">
        <v>66.67</v>
      </c>
      <c r="K839" s="5">
        <v>0</v>
      </c>
      <c r="L839" s="5">
        <v>3.95</v>
      </c>
      <c r="M839" s="5">
        <v>3.95</v>
      </c>
      <c r="N839" s="5">
        <v>3.95</v>
      </c>
      <c r="O839" s="5">
        <v>62.72</v>
      </c>
    </row>
    <row r="840" spans="1:15">
      <c r="A840" s="5" t="s">
        <v>102</v>
      </c>
      <c r="B840" s="5" t="s">
        <v>216</v>
      </c>
      <c r="C840" s="5">
        <v>4</v>
      </c>
      <c r="D840" s="5" t="s">
        <v>104</v>
      </c>
      <c r="E840" s="5">
        <v>1</v>
      </c>
      <c r="F840" s="5">
        <v>2921</v>
      </c>
      <c r="G840" s="5" t="s">
        <v>235</v>
      </c>
      <c r="H840" s="5">
        <v>444.44</v>
      </c>
      <c r="I840" s="5">
        <v>0</v>
      </c>
      <c r="J840" s="5">
        <v>444.44</v>
      </c>
      <c r="K840" s="5">
        <v>0</v>
      </c>
      <c r="L840" s="5">
        <v>8.8800000000000008</v>
      </c>
      <c r="M840" s="5">
        <v>8.8800000000000008</v>
      </c>
      <c r="N840" s="5">
        <v>8.8800000000000008</v>
      </c>
      <c r="O840" s="5">
        <v>435.56</v>
      </c>
    </row>
    <row r="841" spans="1:15">
      <c r="A841" s="5" t="s">
        <v>102</v>
      </c>
      <c r="B841" s="5" t="s">
        <v>216</v>
      </c>
      <c r="C841" s="5">
        <v>4</v>
      </c>
      <c r="D841" s="5" t="s">
        <v>104</v>
      </c>
      <c r="E841" s="5">
        <v>1</v>
      </c>
      <c r="F841" s="5">
        <v>2931</v>
      </c>
      <c r="G841" s="5" t="s">
        <v>236</v>
      </c>
      <c r="H841" s="5">
        <v>66.67</v>
      </c>
      <c r="I841" s="5">
        <v>0</v>
      </c>
      <c r="J841" s="5">
        <v>66.67</v>
      </c>
      <c r="K841" s="5">
        <v>0</v>
      </c>
      <c r="L841" s="5">
        <v>22.04</v>
      </c>
      <c r="M841" s="5">
        <v>22.04</v>
      </c>
      <c r="N841" s="5">
        <v>22.04</v>
      </c>
      <c r="O841" s="5">
        <v>44.63</v>
      </c>
    </row>
    <row r="842" spans="1:15">
      <c r="A842" s="5" t="s">
        <v>102</v>
      </c>
      <c r="B842" s="5" t="s">
        <v>216</v>
      </c>
      <c r="C842" s="5">
        <v>4</v>
      </c>
      <c r="D842" s="5" t="s">
        <v>104</v>
      </c>
      <c r="E842" s="5">
        <v>1</v>
      </c>
      <c r="F842" s="5">
        <v>2941</v>
      </c>
      <c r="G842" s="5" t="s">
        <v>237</v>
      </c>
      <c r="H842" s="5">
        <v>361.11</v>
      </c>
      <c r="I842" s="5">
        <v>0</v>
      </c>
      <c r="J842" s="5">
        <v>361.11</v>
      </c>
      <c r="K842" s="5">
        <v>0</v>
      </c>
      <c r="L842" s="5">
        <v>135.34</v>
      </c>
      <c r="M842" s="5">
        <v>135.34</v>
      </c>
      <c r="N842" s="5">
        <v>135.34</v>
      </c>
      <c r="O842" s="5">
        <v>225.77</v>
      </c>
    </row>
    <row r="843" spans="1:15">
      <c r="A843" s="5" t="s">
        <v>102</v>
      </c>
      <c r="B843" s="5" t="s">
        <v>216</v>
      </c>
      <c r="C843" s="5">
        <v>4</v>
      </c>
      <c r="D843" s="5" t="s">
        <v>104</v>
      </c>
      <c r="E843" s="5">
        <v>1</v>
      </c>
      <c r="F843" s="5">
        <v>2961</v>
      </c>
      <c r="G843" s="5" t="s">
        <v>238</v>
      </c>
      <c r="H843" s="5">
        <v>1388.89</v>
      </c>
      <c r="I843" s="5">
        <v>0</v>
      </c>
      <c r="J843" s="5">
        <v>1388.89</v>
      </c>
      <c r="K843" s="5">
        <v>0</v>
      </c>
      <c r="L843" s="5">
        <v>6.34</v>
      </c>
      <c r="M843" s="5">
        <v>6.34</v>
      </c>
      <c r="N843" s="5">
        <v>6.34</v>
      </c>
      <c r="O843" s="5">
        <v>1382.55</v>
      </c>
    </row>
    <row r="844" spans="1:15">
      <c r="A844" s="5" t="s">
        <v>102</v>
      </c>
      <c r="B844" s="5" t="s">
        <v>216</v>
      </c>
      <c r="C844" s="5">
        <v>4</v>
      </c>
      <c r="D844" s="5" t="s">
        <v>104</v>
      </c>
      <c r="E844" s="5">
        <v>1</v>
      </c>
      <c r="F844" s="5">
        <v>2991</v>
      </c>
      <c r="G844" s="5" t="s">
        <v>239</v>
      </c>
      <c r="H844" s="5">
        <v>138.88999999999999</v>
      </c>
      <c r="I844" s="5">
        <v>0</v>
      </c>
      <c r="J844" s="5">
        <v>138.88999999999999</v>
      </c>
      <c r="K844" s="5">
        <v>0</v>
      </c>
      <c r="L844" s="5">
        <v>0</v>
      </c>
      <c r="M844" s="5">
        <v>0</v>
      </c>
      <c r="N844" s="5">
        <v>0</v>
      </c>
      <c r="O844" s="5">
        <v>138.88999999999999</v>
      </c>
    </row>
    <row r="845" spans="1:15">
      <c r="A845" s="5" t="s">
        <v>102</v>
      </c>
      <c r="B845" s="5" t="s">
        <v>216</v>
      </c>
      <c r="C845" s="5">
        <v>4</v>
      </c>
      <c r="D845" s="5" t="s">
        <v>104</v>
      </c>
      <c r="E845" s="5">
        <v>1</v>
      </c>
      <c r="F845" s="5">
        <v>3111</v>
      </c>
      <c r="G845" s="5" t="s">
        <v>240</v>
      </c>
      <c r="H845" s="5">
        <v>1916.67</v>
      </c>
      <c r="I845" s="5">
        <v>0</v>
      </c>
      <c r="J845" s="5">
        <v>1916.67</v>
      </c>
      <c r="K845" s="5">
        <v>0</v>
      </c>
      <c r="L845" s="5">
        <v>1144.82</v>
      </c>
      <c r="M845" s="5">
        <v>1144.82</v>
      </c>
      <c r="N845" s="5">
        <v>1144.82</v>
      </c>
      <c r="O845" s="5">
        <v>771.85</v>
      </c>
    </row>
    <row r="846" spans="1:15">
      <c r="A846" s="5" t="s">
        <v>102</v>
      </c>
      <c r="B846" s="5" t="s">
        <v>216</v>
      </c>
      <c r="C846" s="5">
        <v>4</v>
      </c>
      <c r="D846" s="5" t="s">
        <v>104</v>
      </c>
      <c r="E846" s="5">
        <v>1</v>
      </c>
      <c r="F846" s="5">
        <v>3141</v>
      </c>
      <c r="G846" s="5" t="s">
        <v>241</v>
      </c>
      <c r="H846" s="5">
        <v>2000</v>
      </c>
      <c r="I846" s="5">
        <v>0</v>
      </c>
      <c r="J846" s="5">
        <v>2000</v>
      </c>
      <c r="K846" s="5">
        <v>0</v>
      </c>
      <c r="L846" s="5">
        <v>310.73</v>
      </c>
      <c r="M846" s="5">
        <v>310.73</v>
      </c>
      <c r="N846" s="5">
        <v>310.73</v>
      </c>
      <c r="O846" s="5">
        <v>1689.27</v>
      </c>
    </row>
    <row r="847" spans="1:15">
      <c r="A847" s="5" t="s">
        <v>102</v>
      </c>
      <c r="B847" s="5" t="s">
        <v>216</v>
      </c>
      <c r="C847" s="5">
        <v>4</v>
      </c>
      <c r="D847" s="5" t="s">
        <v>104</v>
      </c>
      <c r="E847" s="5">
        <v>1</v>
      </c>
      <c r="F847" s="5">
        <v>3151</v>
      </c>
      <c r="G847" s="5" t="s">
        <v>242</v>
      </c>
      <c r="H847" s="5">
        <v>1555.56</v>
      </c>
      <c r="I847" s="5">
        <v>0</v>
      </c>
      <c r="J847" s="5">
        <v>1555.56</v>
      </c>
      <c r="K847" s="5">
        <v>0</v>
      </c>
      <c r="L847" s="5">
        <v>150.72999999999999</v>
      </c>
      <c r="M847" s="5">
        <v>150.72999999999999</v>
      </c>
      <c r="N847" s="5">
        <v>150.72999999999999</v>
      </c>
      <c r="O847" s="5">
        <v>1404.83</v>
      </c>
    </row>
    <row r="848" spans="1:15">
      <c r="A848" s="5" t="s">
        <v>102</v>
      </c>
      <c r="B848" s="5" t="s">
        <v>216</v>
      </c>
      <c r="C848" s="5">
        <v>4</v>
      </c>
      <c r="D848" s="5" t="s">
        <v>104</v>
      </c>
      <c r="E848" s="5">
        <v>1</v>
      </c>
      <c r="F848" s="5">
        <v>3172</v>
      </c>
      <c r="G848" s="5" t="s">
        <v>243</v>
      </c>
      <c r="H848" s="5">
        <v>416.67</v>
      </c>
      <c r="I848" s="5">
        <v>0</v>
      </c>
      <c r="J848" s="5">
        <v>416.67</v>
      </c>
      <c r="K848" s="5">
        <v>0</v>
      </c>
      <c r="L848" s="5">
        <v>37.119999999999997</v>
      </c>
      <c r="M848" s="5">
        <v>37.119999999999997</v>
      </c>
      <c r="N848" s="5">
        <v>37.119999999999997</v>
      </c>
      <c r="O848" s="5">
        <v>379.55</v>
      </c>
    </row>
    <row r="849" spans="1:15">
      <c r="A849" s="5" t="s">
        <v>102</v>
      </c>
      <c r="B849" s="5" t="s">
        <v>216</v>
      </c>
      <c r="C849" s="5">
        <v>4</v>
      </c>
      <c r="D849" s="5" t="s">
        <v>104</v>
      </c>
      <c r="E849" s="5">
        <v>1</v>
      </c>
      <c r="F849" s="5">
        <v>3181</v>
      </c>
      <c r="G849" s="5" t="s">
        <v>244</v>
      </c>
      <c r="H849" s="5">
        <v>83.33</v>
      </c>
      <c r="I849" s="5">
        <v>0</v>
      </c>
      <c r="J849" s="5">
        <v>83.33</v>
      </c>
      <c r="K849" s="5">
        <v>0</v>
      </c>
      <c r="L849" s="5">
        <v>0</v>
      </c>
      <c r="M849" s="5">
        <v>0</v>
      </c>
      <c r="N849" s="5">
        <v>0</v>
      </c>
      <c r="O849" s="5">
        <v>83.33</v>
      </c>
    </row>
    <row r="850" spans="1:15">
      <c r="A850" s="5" t="s">
        <v>102</v>
      </c>
      <c r="B850" s="5" t="s">
        <v>216</v>
      </c>
      <c r="C850" s="5">
        <v>4</v>
      </c>
      <c r="D850" s="5" t="s">
        <v>104</v>
      </c>
      <c r="E850" s="5">
        <v>1</v>
      </c>
      <c r="F850" s="5">
        <v>3221</v>
      </c>
      <c r="G850" s="5" t="s">
        <v>245</v>
      </c>
      <c r="H850" s="5">
        <v>15163.89</v>
      </c>
      <c r="I850" s="5">
        <v>0</v>
      </c>
      <c r="J850" s="5">
        <v>15163.89</v>
      </c>
      <c r="K850" s="5">
        <v>0</v>
      </c>
      <c r="L850" s="5">
        <v>9777.77</v>
      </c>
      <c r="M850" s="5">
        <v>9777.77</v>
      </c>
      <c r="N850" s="5">
        <v>9777.77</v>
      </c>
      <c r="O850" s="5">
        <v>5386.12</v>
      </c>
    </row>
    <row r="851" spans="1:15">
      <c r="A851" s="5" t="s">
        <v>102</v>
      </c>
      <c r="B851" s="5" t="s">
        <v>216</v>
      </c>
      <c r="C851" s="5">
        <v>4</v>
      </c>
      <c r="D851" s="5" t="s">
        <v>104</v>
      </c>
      <c r="E851" s="5">
        <v>1</v>
      </c>
      <c r="F851" s="5">
        <v>3233</v>
      </c>
      <c r="G851" s="5" t="s">
        <v>246</v>
      </c>
      <c r="H851" s="5">
        <v>2632.22</v>
      </c>
      <c r="I851" s="5">
        <v>0</v>
      </c>
      <c r="J851" s="5">
        <v>2632.22</v>
      </c>
      <c r="K851" s="5">
        <v>0</v>
      </c>
      <c r="L851" s="5">
        <v>1546.72</v>
      </c>
      <c r="M851" s="5">
        <v>1546.72</v>
      </c>
      <c r="N851" s="5">
        <v>1546.72</v>
      </c>
      <c r="O851" s="5">
        <v>1085.5</v>
      </c>
    </row>
    <row r="852" spans="1:15">
      <c r="A852" s="5" t="s">
        <v>102</v>
      </c>
      <c r="B852" s="5" t="s">
        <v>216</v>
      </c>
      <c r="C852" s="5">
        <v>4</v>
      </c>
      <c r="D852" s="5" t="s">
        <v>104</v>
      </c>
      <c r="E852" s="5">
        <v>1</v>
      </c>
      <c r="F852" s="5">
        <v>3271</v>
      </c>
      <c r="G852" s="5" t="s">
        <v>247</v>
      </c>
      <c r="H852" s="5">
        <v>1000</v>
      </c>
      <c r="I852" s="5">
        <v>0</v>
      </c>
      <c r="J852" s="5">
        <v>1000</v>
      </c>
      <c r="K852" s="5">
        <v>0</v>
      </c>
      <c r="L852" s="5">
        <v>237.78</v>
      </c>
      <c r="M852" s="5">
        <v>237.78</v>
      </c>
      <c r="N852" s="5">
        <v>237.78</v>
      </c>
      <c r="O852" s="5">
        <v>762.22</v>
      </c>
    </row>
    <row r="853" spans="1:15">
      <c r="A853" s="5" t="s">
        <v>102</v>
      </c>
      <c r="B853" s="5" t="s">
        <v>216</v>
      </c>
      <c r="C853" s="5">
        <v>4</v>
      </c>
      <c r="D853" s="5" t="s">
        <v>104</v>
      </c>
      <c r="E853" s="5">
        <v>1</v>
      </c>
      <c r="F853" s="5">
        <v>3311</v>
      </c>
      <c r="G853" s="5" t="s">
        <v>248</v>
      </c>
      <c r="H853" s="5">
        <v>18333.330000000002</v>
      </c>
      <c r="I853" s="5">
        <v>0</v>
      </c>
      <c r="J853" s="5">
        <v>18333.330000000002</v>
      </c>
      <c r="K853" s="5">
        <v>0</v>
      </c>
      <c r="L853" s="5">
        <v>2545</v>
      </c>
      <c r="M853" s="5">
        <v>2545</v>
      </c>
      <c r="N853" s="5">
        <v>2545</v>
      </c>
      <c r="O853" s="5">
        <v>15788.33</v>
      </c>
    </row>
    <row r="854" spans="1:15">
      <c r="A854" s="5" t="s">
        <v>102</v>
      </c>
      <c r="B854" s="5" t="s">
        <v>216</v>
      </c>
      <c r="C854" s="5">
        <v>4</v>
      </c>
      <c r="D854" s="5" t="s">
        <v>104</v>
      </c>
      <c r="E854" s="5">
        <v>1</v>
      </c>
      <c r="F854" s="5">
        <v>3312</v>
      </c>
      <c r="G854" s="5" t="s">
        <v>249</v>
      </c>
      <c r="H854" s="5">
        <v>1388.89</v>
      </c>
      <c r="I854" s="5">
        <v>0</v>
      </c>
      <c r="J854" s="5">
        <v>1388.89</v>
      </c>
      <c r="K854" s="5">
        <v>0</v>
      </c>
      <c r="L854" s="5">
        <v>0</v>
      </c>
      <c r="M854" s="5">
        <v>0</v>
      </c>
      <c r="N854" s="5">
        <v>0</v>
      </c>
      <c r="O854" s="5">
        <v>1388.89</v>
      </c>
    </row>
    <row r="855" spans="1:15">
      <c r="A855" s="5" t="s">
        <v>102</v>
      </c>
      <c r="B855" s="5" t="s">
        <v>216</v>
      </c>
      <c r="C855" s="5">
        <v>4</v>
      </c>
      <c r="D855" s="5" t="s">
        <v>104</v>
      </c>
      <c r="E855" s="5">
        <v>1</v>
      </c>
      <c r="F855" s="5">
        <v>3331</v>
      </c>
      <c r="G855" s="5" t="s">
        <v>250</v>
      </c>
      <c r="H855" s="5">
        <v>1666.67</v>
      </c>
      <c r="I855" s="5">
        <v>0</v>
      </c>
      <c r="J855" s="5">
        <v>1666.67</v>
      </c>
      <c r="K855" s="5">
        <v>0</v>
      </c>
      <c r="L855" s="5">
        <v>0</v>
      </c>
      <c r="M855" s="5">
        <v>0</v>
      </c>
      <c r="N855" s="5">
        <v>0</v>
      </c>
      <c r="O855" s="5">
        <v>1666.67</v>
      </c>
    </row>
    <row r="856" spans="1:15">
      <c r="A856" s="5" t="s">
        <v>102</v>
      </c>
      <c r="B856" s="5" t="s">
        <v>216</v>
      </c>
      <c r="C856" s="5">
        <v>4</v>
      </c>
      <c r="D856" s="5" t="s">
        <v>104</v>
      </c>
      <c r="E856" s="5">
        <v>1</v>
      </c>
      <c r="F856" s="5">
        <v>3332</v>
      </c>
      <c r="G856" s="5" t="s">
        <v>251</v>
      </c>
      <c r="H856" s="5">
        <v>2777.78</v>
      </c>
      <c r="I856" s="5">
        <v>0</v>
      </c>
      <c r="J856" s="5">
        <v>2777.78</v>
      </c>
      <c r="K856" s="5">
        <v>0</v>
      </c>
      <c r="L856" s="5">
        <v>0</v>
      </c>
      <c r="M856" s="5">
        <v>0</v>
      </c>
      <c r="N856" s="5">
        <v>0</v>
      </c>
      <c r="O856" s="5">
        <v>2777.78</v>
      </c>
    </row>
    <row r="857" spans="1:15">
      <c r="A857" s="5" t="s">
        <v>102</v>
      </c>
      <c r="B857" s="5" t="s">
        <v>216</v>
      </c>
      <c r="C857" s="5">
        <v>4</v>
      </c>
      <c r="D857" s="5" t="s">
        <v>104</v>
      </c>
      <c r="E857" s="5">
        <v>1</v>
      </c>
      <c r="F857" s="5">
        <v>3341</v>
      </c>
      <c r="G857" s="5" t="s">
        <v>252</v>
      </c>
      <c r="H857" s="5">
        <v>1111.1099999999999</v>
      </c>
      <c r="I857" s="5">
        <v>0</v>
      </c>
      <c r="J857" s="5">
        <v>1111.1099999999999</v>
      </c>
      <c r="K857" s="5">
        <v>0</v>
      </c>
      <c r="L857" s="5">
        <v>207.77</v>
      </c>
      <c r="M857" s="5">
        <v>207.77</v>
      </c>
      <c r="N857" s="5">
        <v>207.77</v>
      </c>
      <c r="O857" s="5">
        <v>903.34</v>
      </c>
    </row>
    <row r="858" spans="1:15">
      <c r="A858" s="5" t="s">
        <v>102</v>
      </c>
      <c r="B858" s="5" t="s">
        <v>216</v>
      </c>
      <c r="C858" s="5">
        <v>4</v>
      </c>
      <c r="D858" s="5" t="s">
        <v>104</v>
      </c>
      <c r="E858" s="5">
        <v>1</v>
      </c>
      <c r="F858" s="5">
        <v>3361</v>
      </c>
      <c r="G858" s="5" t="s">
        <v>253</v>
      </c>
      <c r="H858" s="5">
        <v>2291.67</v>
      </c>
      <c r="I858" s="5">
        <v>0</v>
      </c>
      <c r="J858" s="5">
        <v>2291.67</v>
      </c>
      <c r="K858" s="5">
        <v>0</v>
      </c>
      <c r="L858" s="5">
        <v>1465</v>
      </c>
      <c r="M858" s="5">
        <v>1465</v>
      </c>
      <c r="N858" s="5">
        <v>1465</v>
      </c>
      <c r="O858" s="5">
        <v>826.67</v>
      </c>
    </row>
    <row r="859" spans="1:15">
      <c r="A859" s="5" t="s">
        <v>102</v>
      </c>
      <c r="B859" s="5" t="s">
        <v>216</v>
      </c>
      <c r="C859" s="5">
        <v>4</v>
      </c>
      <c r="D859" s="5" t="s">
        <v>104</v>
      </c>
      <c r="E859" s="5">
        <v>1</v>
      </c>
      <c r="F859" s="5">
        <v>3411</v>
      </c>
      <c r="G859" s="5" t="s">
        <v>254</v>
      </c>
      <c r="H859" s="5">
        <v>3777.78</v>
      </c>
      <c r="I859" s="5">
        <v>0</v>
      </c>
      <c r="J859" s="5">
        <v>3777.78</v>
      </c>
      <c r="K859" s="5">
        <v>0</v>
      </c>
      <c r="L859" s="5">
        <v>2218.59</v>
      </c>
      <c r="M859" s="5">
        <v>2218.59</v>
      </c>
      <c r="N859" s="5">
        <v>2218.59</v>
      </c>
      <c r="O859" s="5">
        <v>1559.19</v>
      </c>
    </row>
    <row r="860" spans="1:15">
      <c r="A860" s="5" t="s">
        <v>102</v>
      </c>
      <c r="B860" s="5" t="s">
        <v>216</v>
      </c>
      <c r="C860" s="5">
        <v>4</v>
      </c>
      <c r="D860" s="5" t="s">
        <v>104</v>
      </c>
      <c r="E860" s="5">
        <v>1</v>
      </c>
      <c r="F860" s="5">
        <v>3451</v>
      </c>
      <c r="G860" s="5" t="s">
        <v>255</v>
      </c>
      <c r="H860" s="5">
        <v>1555.56</v>
      </c>
      <c r="I860" s="5">
        <v>0</v>
      </c>
      <c r="J860" s="5">
        <v>1555.56</v>
      </c>
      <c r="K860" s="5">
        <v>0</v>
      </c>
      <c r="L860" s="5">
        <v>1366.91</v>
      </c>
      <c r="M860" s="5">
        <v>1366.91</v>
      </c>
      <c r="N860" s="5">
        <v>1366.91</v>
      </c>
      <c r="O860" s="5">
        <v>188.65</v>
      </c>
    </row>
    <row r="861" spans="1:15">
      <c r="A861" s="5" t="s">
        <v>102</v>
      </c>
      <c r="B861" s="5" t="s">
        <v>216</v>
      </c>
      <c r="C861" s="5">
        <v>4</v>
      </c>
      <c r="D861" s="5" t="s">
        <v>104</v>
      </c>
      <c r="E861" s="5">
        <v>1</v>
      </c>
      <c r="F861" s="5">
        <v>3511</v>
      </c>
      <c r="G861" s="5" t="s">
        <v>256</v>
      </c>
      <c r="H861" s="5">
        <v>10277.780000000001</v>
      </c>
      <c r="I861" s="5">
        <v>0</v>
      </c>
      <c r="J861" s="5">
        <v>10277.780000000001</v>
      </c>
      <c r="K861" s="5">
        <v>0</v>
      </c>
      <c r="L861" s="5">
        <v>1542.73</v>
      </c>
      <c r="M861" s="5">
        <v>1542.73</v>
      </c>
      <c r="N861" s="5">
        <v>1542.73</v>
      </c>
      <c r="O861" s="5">
        <v>8735.0499999999993</v>
      </c>
    </row>
    <row r="862" spans="1:15">
      <c r="A862" s="5" t="s">
        <v>102</v>
      </c>
      <c r="B862" s="5" t="s">
        <v>216</v>
      </c>
      <c r="C862" s="5">
        <v>4</v>
      </c>
      <c r="D862" s="5" t="s">
        <v>104</v>
      </c>
      <c r="E862" s="5">
        <v>1</v>
      </c>
      <c r="F862" s="5">
        <v>3521</v>
      </c>
      <c r="G862" s="5" t="s">
        <v>257</v>
      </c>
      <c r="H862" s="5">
        <v>833.33</v>
      </c>
      <c r="I862" s="5">
        <v>0</v>
      </c>
      <c r="J862" s="5">
        <v>833.33</v>
      </c>
      <c r="K862" s="5">
        <v>0</v>
      </c>
      <c r="L862" s="5">
        <v>0</v>
      </c>
      <c r="M862" s="5">
        <v>0</v>
      </c>
      <c r="N862" s="5">
        <v>0</v>
      </c>
      <c r="O862" s="5">
        <v>833.33</v>
      </c>
    </row>
    <row r="863" spans="1:15">
      <c r="A863" s="5" t="s">
        <v>102</v>
      </c>
      <c r="B863" s="5" t="s">
        <v>216</v>
      </c>
      <c r="C863" s="5">
        <v>4</v>
      </c>
      <c r="D863" s="5" t="s">
        <v>104</v>
      </c>
      <c r="E863" s="5">
        <v>1</v>
      </c>
      <c r="F863" s="5">
        <v>3531</v>
      </c>
      <c r="G863" s="5" t="s">
        <v>258</v>
      </c>
      <c r="H863" s="5">
        <v>666.67</v>
      </c>
      <c r="I863" s="5">
        <v>0</v>
      </c>
      <c r="J863" s="5">
        <v>666.67</v>
      </c>
      <c r="K863" s="5">
        <v>0</v>
      </c>
      <c r="L863" s="5">
        <v>0</v>
      </c>
      <c r="M863" s="5">
        <v>0</v>
      </c>
      <c r="N863" s="5">
        <v>0</v>
      </c>
      <c r="O863" s="5">
        <v>666.67</v>
      </c>
    </row>
    <row r="864" spans="1:15">
      <c r="A864" s="5" t="s">
        <v>102</v>
      </c>
      <c r="B864" s="5" t="s">
        <v>216</v>
      </c>
      <c r="C864" s="5">
        <v>4</v>
      </c>
      <c r="D864" s="5" t="s">
        <v>104</v>
      </c>
      <c r="E864" s="5">
        <v>1</v>
      </c>
      <c r="F864" s="5">
        <v>3551</v>
      </c>
      <c r="G864" s="5" t="s">
        <v>259</v>
      </c>
      <c r="H864" s="5">
        <v>13333.33</v>
      </c>
      <c r="I864" s="5">
        <v>0</v>
      </c>
      <c r="J864" s="5">
        <v>13333.33</v>
      </c>
      <c r="K864" s="5">
        <v>0</v>
      </c>
      <c r="L864" s="5">
        <v>342.55</v>
      </c>
      <c r="M864" s="5">
        <v>342.55</v>
      </c>
      <c r="N864" s="5">
        <v>342.55</v>
      </c>
      <c r="O864" s="5">
        <v>12990.78</v>
      </c>
    </row>
    <row r="865" spans="1:15">
      <c r="A865" s="5" t="s">
        <v>102</v>
      </c>
      <c r="B865" s="5" t="s">
        <v>216</v>
      </c>
      <c r="C865" s="5">
        <v>4</v>
      </c>
      <c r="D865" s="5" t="s">
        <v>104</v>
      </c>
      <c r="E865" s="5">
        <v>1</v>
      </c>
      <c r="F865" s="5">
        <v>3581</v>
      </c>
      <c r="G865" s="5" t="s">
        <v>260</v>
      </c>
      <c r="H865" s="5">
        <v>2222.2199999999998</v>
      </c>
      <c r="I865" s="5">
        <v>0</v>
      </c>
      <c r="J865" s="5">
        <v>2222.2199999999998</v>
      </c>
      <c r="K865" s="5">
        <v>0</v>
      </c>
      <c r="L865" s="5">
        <v>1361.15</v>
      </c>
      <c r="M865" s="5">
        <v>1361.15</v>
      </c>
      <c r="N865" s="5">
        <v>1361.15</v>
      </c>
      <c r="O865" s="5">
        <v>861.07</v>
      </c>
    </row>
    <row r="866" spans="1:15">
      <c r="A866" s="5" t="s">
        <v>102</v>
      </c>
      <c r="B866" s="5" t="s">
        <v>216</v>
      </c>
      <c r="C866" s="5">
        <v>4</v>
      </c>
      <c r="D866" s="5" t="s">
        <v>104</v>
      </c>
      <c r="E866" s="5">
        <v>1</v>
      </c>
      <c r="F866" s="5">
        <v>3591</v>
      </c>
      <c r="G866" s="5" t="s">
        <v>261</v>
      </c>
      <c r="H866" s="5">
        <v>194.44</v>
      </c>
      <c r="I866" s="5">
        <v>0</v>
      </c>
      <c r="J866" s="5">
        <v>194.44</v>
      </c>
      <c r="K866" s="5">
        <v>0</v>
      </c>
      <c r="L866" s="5">
        <v>172.27</v>
      </c>
      <c r="M866" s="5">
        <v>172.27</v>
      </c>
      <c r="N866" s="5">
        <v>172.27</v>
      </c>
      <c r="O866" s="5">
        <v>22.17</v>
      </c>
    </row>
    <row r="867" spans="1:15">
      <c r="A867" s="5" t="s">
        <v>102</v>
      </c>
      <c r="B867" s="5" t="s">
        <v>216</v>
      </c>
      <c r="C867" s="5">
        <v>4</v>
      </c>
      <c r="D867" s="5" t="s">
        <v>104</v>
      </c>
      <c r="E867" s="5">
        <v>1</v>
      </c>
      <c r="F867" s="5">
        <v>3611</v>
      </c>
      <c r="G867" s="5" t="s">
        <v>262</v>
      </c>
      <c r="H867" s="5">
        <v>1111.1099999999999</v>
      </c>
      <c r="I867" s="5">
        <v>0</v>
      </c>
      <c r="J867" s="5">
        <v>1111.1099999999999</v>
      </c>
      <c r="K867" s="5">
        <v>0</v>
      </c>
      <c r="L867" s="5">
        <v>69.61</v>
      </c>
      <c r="M867" s="5">
        <v>69.61</v>
      </c>
      <c r="N867" s="5">
        <v>69.61</v>
      </c>
      <c r="O867" s="5">
        <v>1041.5</v>
      </c>
    </row>
    <row r="868" spans="1:15">
      <c r="A868" s="5" t="s">
        <v>102</v>
      </c>
      <c r="B868" s="5" t="s">
        <v>216</v>
      </c>
      <c r="C868" s="5">
        <v>4</v>
      </c>
      <c r="D868" s="5" t="s">
        <v>104</v>
      </c>
      <c r="E868" s="5">
        <v>1</v>
      </c>
      <c r="F868" s="5">
        <v>3612</v>
      </c>
      <c r="G868" s="5" t="s">
        <v>263</v>
      </c>
      <c r="H868" s="5">
        <v>1305.56</v>
      </c>
      <c r="I868" s="5">
        <v>0</v>
      </c>
      <c r="J868" s="5">
        <v>1305.56</v>
      </c>
      <c r="K868" s="5">
        <v>0</v>
      </c>
      <c r="L868" s="5">
        <v>64.3</v>
      </c>
      <c r="M868" s="5">
        <v>64.3</v>
      </c>
      <c r="N868" s="5">
        <v>64.3</v>
      </c>
      <c r="O868" s="5">
        <v>1241.26</v>
      </c>
    </row>
    <row r="869" spans="1:15">
      <c r="A869" s="5" t="s">
        <v>102</v>
      </c>
      <c r="B869" s="5" t="s">
        <v>216</v>
      </c>
      <c r="C869" s="5">
        <v>4</v>
      </c>
      <c r="D869" s="5" t="s">
        <v>104</v>
      </c>
      <c r="E869" s="5">
        <v>1</v>
      </c>
      <c r="F869" s="5">
        <v>3721</v>
      </c>
      <c r="G869" s="5" t="s">
        <v>264</v>
      </c>
      <c r="H869" s="5">
        <v>1200</v>
      </c>
      <c r="I869" s="5">
        <v>0</v>
      </c>
      <c r="J869" s="5">
        <v>1200</v>
      </c>
      <c r="K869" s="5">
        <v>0</v>
      </c>
      <c r="L869" s="5">
        <v>2.5</v>
      </c>
      <c r="M869" s="5">
        <v>2.5</v>
      </c>
      <c r="N869" s="5">
        <v>2.5</v>
      </c>
      <c r="O869" s="5">
        <v>1197.5</v>
      </c>
    </row>
    <row r="870" spans="1:15">
      <c r="A870" s="5" t="s">
        <v>102</v>
      </c>
      <c r="B870" s="5" t="s">
        <v>216</v>
      </c>
      <c r="C870" s="5">
        <v>4</v>
      </c>
      <c r="D870" s="5" t="s">
        <v>104</v>
      </c>
      <c r="E870" s="5">
        <v>1</v>
      </c>
      <c r="F870" s="5">
        <v>3751</v>
      </c>
      <c r="G870" s="5" t="s">
        <v>265</v>
      </c>
      <c r="H870" s="5">
        <v>1809.21</v>
      </c>
      <c r="I870" s="5">
        <v>0</v>
      </c>
      <c r="J870" s="5">
        <v>1809.21</v>
      </c>
      <c r="K870" s="5">
        <v>0</v>
      </c>
      <c r="L870" s="5">
        <v>8.0500000000000007</v>
      </c>
      <c r="M870" s="5">
        <v>8.0500000000000007</v>
      </c>
      <c r="N870" s="5">
        <v>8.0500000000000007</v>
      </c>
      <c r="O870" s="5">
        <v>1801.16</v>
      </c>
    </row>
    <row r="871" spans="1:15">
      <c r="A871" s="5" t="s">
        <v>102</v>
      </c>
      <c r="B871" s="5" t="s">
        <v>216</v>
      </c>
      <c r="C871" s="5">
        <v>4</v>
      </c>
      <c r="D871" s="5" t="s">
        <v>104</v>
      </c>
      <c r="E871" s="5">
        <v>1</v>
      </c>
      <c r="F871" s="5">
        <v>3821</v>
      </c>
      <c r="G871" s="5" t="s">
        <v>266</v>
      </c>
      <c r="H871" s="5">
        <v>3611.11</v>
      </c>
      <c r="I871" s="5">
        <v>0</v>
      </c>
      <c r="J871" s="5">
        <v>3611.11</v>
      </c>
      <c r="K871" s="5">
        <v>0</v>
      </c>
      <c r="L871" s="5">
        <v>360.81</v>
      </c>
      <c r="M871" s="5">
        <v>360.81</v>
      </c>
      <c r="N871" s="5">
        <v>360.81</v>
      </c>
      <c r="O871" s="5">
        <v>3250.3</v>
      </c>
    </row>
    <row r="872" spans="1:15">
      <c r="A872" s="5" t="s">
        <v>102</v>
      </c>
      <c r="B872" s="5" t="s">
        <v>216</v>
      </c>
      <c r="C872" s="5">
        <v>4</v>
      </c>
      <c r="D872" s="5" t="s">
        <v>104</v>
      </c>
      <c r="E872" s="5">
        <v>1</v>
      </c>
      <c r="F872" s="5">
        <v>3921</v>
      </c>
      <c r="G872" s="5" t="s">
        <v>267</v>
      </c>
      <c r="H872" s="5">
        <v>555.54999999999995</v>
      </c>
      <c r="I872" s="5">
        <v>0</v>
      </c>
      <c r="J872" s="5">
        <v>555.54999999999995</v>
      </c>
      <c r="K872" s="5">
        <v>0</v>
      </c>
      <c r="L872" s="5">
        <v>55.38</v>
      </c>
      <c r="M872" s="5">
        <v>55.38</v>
      </c>
      <c r="N872" s="5">
        <v>55.38</v>
      </c>
      <c r="O872" s="5">
        <v>500.17</v>
      </c>
    </row>
    <row r="873" spans="1:15">
      <c r="A873" s="5" t="s">
        <v>102</v>
      </c>
      <c r="B873" s="5" t="s">
        <v>216</v>
      </c>
      <c r="C873" s="5">
        <v>4</v>
      </c>
      <c r="D873" s="5" t="s">
        <v>104</v>
      </c>
      <c r="E873" s="5">
        <v>2</v>
      </c>
      <c r="H873" s="5">
        <v>4205.5600000000004</v>
      </c>
      <c r="I873" s="5">
        <v>0</v>
      </c>
      <c r="J873" s="5">
        <v>4205.5600000000004</v>
      </c>
      <c r="K873" s="5">
        <v>0</v>
      </c>
      <c r="L873" s="5">
        <v>166.39</v>
      </c>
      <c r="M873" s="5">
        <v>166.39</v>
      </c>
      <c r="N873" s="5">
        <v>166.39</v>
      </c>
      <c r="O873" s="5">
        <v>4039.17</v>
      </c>
    </row>
    <row r="874" spans="1:15">
      <c r="A874" s="5" t="s">
        <v>102</v>
      </c>
      <c r="B874" s="5" t="s">
        <v>216</v>
      </c>
      <c r="C874" s="5">
        <v>4</v>
      </c>
      <c r="D874" s="5" t="s">
        <v>104</v>
      </c>
      <c r="E874" s="5">
        <v>2</v>
      </c>
      <c r="F874" s="5">
        <v>5111</v>
      </c>
      <c r="G874" s="5" t="s">
        <v>211</v>
      </c>
      <c r="H874" s="5">
        <v>1111.1099999999999</v>
      </c>
      <c r="I874" s="5">
        <v>0</v>
      </c>
      <c r="J874" s="5">
        <v>1111.1099999999999</v>
      </c>
      <c r="K874" s="5">
        <v>0</v>
      </c>
      <c r="L874" s="5">
        <v>0</v>
      </c>
      <c r="M874" s="5">
        <v>0</v>
      </c>
      <c r="N874" s="5">
        <v>0</v>
      </c>
      <c r="O874" s="5">
        <v>1111.1099999999999</v>
      </c>
    </row>
    <row r="875" spans="1:15">
      <c r="A875" s="5" t="s">
        <v>102</v>
      </c>
      <c r="B875" s="5" t="s">
        <v>216</v>
      </c>
      <c r="C875" s="5">
        <v>4</v>
      </c>
      <c r="D875" s="5" t="s">
        <v>104</v>
      </c>
      <c r="E875" s="5">
        <v>2</v>
      </c>
      <c r="F875" s="5">
        <v>5121</v>
      </c>
      <c r="G875" s="5" t="s">
        <v>212</v>
      </c>
      <c r="H875" s="5">
        <v>250</v>
      </c>
      <c r="I875" s="5">
        <v>0</v>
      </c>
      <c r="J875" s="5">
        <v>250</v>
      </c>
      <c r="K875" s="5">
        <v>0</v>
      </c>
      <c r="L875" s="5">
        <v>0</v>
      </c>
      <c r="M875" s="5">
        <v>0</v>
      </c>
      <c r="N875" s="5">
        <v>0</v>
      </c>
      <c r="O875" s="5">
        <v>250</v>
      </c>
    </row>
    <row r="876" spans="1:15">
      <c r="A876" s="5" t="s">
        <v>102</v>
      </c>
      <c r="B876" s="5" t="s">
        <v>216</v>
      </c>
      <c r="C876" s="5">
        <v>4</v>
      </c>
      <c r="D876" s="5" t="s">
        <v>104</v>
      </c>
      <c r="E876" s="5">
        <v>2</v>
      </c>
      <c r="F876" s="5">
        <v>5151</v>
      </c>
      <c r="G876" s="5" t="s">
        <v>213</v>
      </c>
      <c r="H876" s="5">
        <v>2500</v>
      </c>
      <c r="I876" s="5">
        <v>0</v>
      </c>
      <c r="J876" s="5">
        <v>2500</v>
      </c>
      <c r="K876" s="5">
        <v>0</v>
      </c>
      <c r="L876" s="5">
        <v>166.39</v>
      </c>
      <c r="M876" s="5">
        <v>166.39</v>
      </c>
      <c r="N876" s="5">
        <v>166.39</v>
      </c>
      <c r="O876" s="5">
        <v>2333.61</v>
      </c>
    </row>
    <row r="877" spans="1:15">
      <c r="A877" s="5" t="s">
        <v>102</v>
      </c>
      <c r="B877" s="5" t="s">
        <v>216</v>
      </c>
      <c r="C877" s="5">
        <v>4</v>
      </c>
      <c r="D877" s="5" t="s">
        <v>104</v>
      </c>
      <c r="E877" s="5">
        <v>2</v>
      </c>
      <c r="F877" s="5">
        <v>5191</v>
      </c>
      <c r="G877" s="5" t="s">
        <v>214</v>
      </c>
      <c r="H877" s="5">
        <v>277.77999999999997</v>
      </c>
      <c r="I877" s="5">
        <v>0</v>
      </c>
      <c r="J877" s="5">
        <v>277.77999999999997</v>
      </c>
      <c r="K877" s="5">
        <v>0</v>
      </c>
      <c r="L877" s="5">
        <v>0</v>
      </c>
      <c r="M877" s="5">
        <v>0</v>
      </c>
      <c r="N877" s="5">
        <v>0</v>
      </c>
      <c r="O877" s="5">
        <v>277.77999999999997</v>
      </c>
    </row>
    <row r="878" spans="1:15">
      <c r="A878" s="5" t="s">
        <v>102</v>
      </c>
      <c r="B878" s="5" t="s">
        <v>216</v>
      </c>
      <c r="C878" s="5">
        <v>4</v>
      </c>
      <c r="D878" s="5" t="s">
        <v>104</v>
      </c>
      <c r="E878" s="5">
        <v>2</v>
      </c>
      <c r="F878" s="5">
        <v>5671</v>
      </c>
      <c r="G878" s="5" t="s">
        <v>215</v>
      </c>
      <c r="H878" s="5">
        <v>66.67</v>
      </c>
      <c r="I878" s="5">
        <v>0</v>
      </c>
      <c r="J878" s="5">
        <v>66.67</v>
      </c>
      <c r="K878" s="5">
        <v>0</v>
      </c>
      <c r="L878" s="5">
        <v>0</v>
      </c>
      <c r="M878" s="5">
        <v>0</v>
      </c>
      <c r="N878" s="5">
        <v>0</v>
      </c>
      <c r="O878" s="5">
        <v>66.67</v>
      </c>
    </row>
    <row r="879" spans="1:15">
      <c r="A879" s="5" t="s">
        <v>102</v>
      </c>
      <c r="B879" s="5" t="s">
        <v>268</v>
      </c>
      <c r="G879" s="5" t="s">
        <v>269</v>
      </c>
      <c r="H879" s="5">
        <v>116964.67</v>
      </c>
      <c r="I879" s="5">
        <v>0</v>
      </c>
      <c r="J879" s="5">
        <v>116964.67</v>
      </c>
      <c r="K879" s="5">
        <v>0</v>
      </c>
      <c r="L879" s="5">
        <v>28408.66</v>
      </c>
      <c r="M879" s="5">
        <v>28408.66</v>
      </c>
      <c r="N879" s="5">
        <v>28408.66</v>
      </c>
      <c r="O879" s="5">
        <v>88556.01</v>
      </c>
    </row>
    <row r="880" spans="1:15">
      <c r="A880" s="5" t="s">
        <v>102</v>
      </c>
      <c r="B880" s="5" t="s">
        <v>268</v>
      </c>
      <c r="C880" s="5">
        <v>4</v>
      </c>
      <c r="G880" s="5" t="s">
        <v>218</v>
      </c>
      <c r="H880" s="5">
        <v>116964.67</v>
      </c>
      <c r="I880" s="5">
        <v>0</v>
      </c>
      <c r="J880" s="5">
        <v>116964.67</v>
      </c>
      <c r="K880" s="5">
        <v>0</v>
      </c>
      <c r="L880" s="5">
        <v>28408.66</v>
      </c>
      <c r="M880" s="5">
        <v>28408.66</v>
      </c>
      <c r="N880" s="5">
        <v>28408.66</v>
      </c>
      <c r="O880" s="5">
        <v>88556.01</v>
      </c>
    </row>
    <row r="881" spans="1:15">
      <c r="A881" s="5" t="s">
        <v>102</v>
      </c>
      <c r="B881" s="5" t="s">
        <v>268</v>
      </c>
      <c r="C881" s="5">
        <v>4</v>
      </c>
      <c r="D881" s="5" t="s">
        <v>104</v>
      </c>
      <c r="G881" s="5" t="s">
        <v>219</v>
      </c>
      <c r="H881" s="5">
        <v>116964.67</v>
      </c>
      <c r="I881" s="5">
        <v>0</v>
      </c>
      <c r="J881" s="5">
        <v>116964.67</v>
      </c>
      <c r="K881" s="5">
        <v>0</v>
      </c>
      <c r="L881" s="5">
        <v>28408.66</v>
      </c>
      <c r="M881" s="5">
        <v>28408.66</v>
      </c>
      <c r="N881" s="5">
        <v>28408.66</v>
      </c>
      <c r="O881" s="5">
        <v>88556.01</v>
      </c>
    </row>
    <row r="882" spans="1:15">
      <c r="A882" s="5" t="s">
        <v>102</v>
      </c>
      <c r="B882" s="5" t="s">
        <v>268</v>
      </c>
      <c r="C882" s="5">
        <v>4</v>
      </c>
      <c r="D882" s="5" t="s">
        <v>104</v>
      </c>
      <c r="E882" s="5">
        <v>1</v>
      </c>
      <c r="H882" s="5">
        <v>112759.11</v>
      </c>
      <c r="I882" s="5">
        <v>0</v>
      </c>
      <c r="J882" s="5">
        <v>112759.11</v>
      </c>
      <c r="K882" s="5">
        <v>0</v>
      </c>
      <c r="L882" s="5">
        <v>28242.27</v>
      </c>
      <c r="M882" s="5">
        <v>28242.27</v>
      </c>
      <c r="N882" s="5">
        <v>28242.27</v>
      </c>
      <c r="O882" s="5">
        <v>84516.84</v>
      </c>
    </row>
    <row r="883" spans="1:15">
      <c r="A883" s="5" t="s">
        <v>102</v>
      </c>
      <c r="B883" s="5" t="s">
        <v>268</v>
      </c>
      <c r="C883" s="5">
        <v>4</v>
      </c>
      <c r="D883" s="5" t="s">
        <v>104</v>
      </c>
      <c r="E883" s="5">
        <v>1</v>
      </c>
      <c r="F883" s="5">
        <v>2111</v>
      </c>
      <c r="G883" s="5" t="s">
        <v>221</v>
      </c>
      <c r="H883" s="5">
        <v>2500</v>
      </c>
      <c r="I883" s="5">
        <v>0</v>
      </c>
      <c r="J883" s="5">
        <v>2500</v>
      </c>
      <c r="K883" s="5">
        <v>0</v>
      </c>
      <c r="L883" s="5">
        <v>743.9</v>
      </c>
      <c r="M883" s="5">
        <v>743.9</v>
      </c>
      <c r="N883" s="5">
        <v>743.9</v>
      </c>
      <c r="O883" s="5">
        <v>1756.1</v>
      </c>
    </row>
    <row r="884" spans="1:15">
      <c r="A884" s="5" t="s">
        <v>102</v>
      </c>
      <c r="B884" s="5" t="s">
        <v>268</v>
      </c>
      <c r="C884" s="5">
        <v>4</v>
      </c>
      <c r="D884" s="5" t="s">
        <v>104</v>
      </c>
      <c r="E884" s="5">
        <v>1</v>
      </c>
      <c r="F884" s="5">
        <v>2112</v>
      </c>
      <c r="G884" s="5" t="s">
        <v>222</v>
      </c>
      <c r="H884" s="5">
        <v>44.44</v>
      </c>
      <c r="I884" s="5">
        <v>0</v>
      </c>
      <c r="J884" s="5">
        <v>44.44</v>
      </c>
      <c r="K884" s="5">
        <v>0</v>
      </c>
      <c r="L884" s="5">
        <v>0</v>
      </c>
      <c r="M884" s="5">
        <v>0</v>
      </c>
      <c r="N884" s="5">
        <v>0</v>
      </c>
      <c r="O884" s="5">
        <v>44.44</v>
      </c>
    </row>
    <row r="885" spans="1:15">
      <c r="A885" s="5" t="s">
        <v>102</v>
      </c>
      <c r="B885" s="5" t="s">
        <v>268</v>
      </c>
      <c r="C885" s="5">
        <v>4</v>
      </c>
      <c r="D885" s="5" t="s">
        <v>104</v>
      </c>
      <c r="E885" s="5">
        <v>1</v>
      </c>
      <c r="F885" s="5">
        <v>2113</v>
      </c>
      <c r="G885" s="5" t="s">
        <v>223</v>
      </c>
      <c r="H885" s="5">
        <v>1388.88</v>
      </c>
      <c r="I885" s="5">
        <v>0</v>
      </c>
      <c r="J885" s="5">
        <v>1388.88</v>
      </c>
      <c r="K885" s="5">
        <v>0</v>
      </c>
      <c r="L885" s="5">
        <v>0</v>
      </c>
      <c r="M885" s="5">
        <v>0</v>
      </c>
      <c r="N885" s="5">
        <v>0</v>
      </c>
      <c r="O885" s="5">
        <v>1388.88</v>
      </c>
    </row>
    <row r="886" spans="1:15">
      <c r="A886" s="5" t="s">
        <v>102</v>
      </c>
      <c r="B886" s="5" t="s">
        <v>268</v>
      </c>
      <c r="C886" s="5">
        <v>4</v>
      </c>
      <c r="D886" s="5" t="s">
        <v>104</v>
      </c>
      <c r="E886" s="5">
        <v>1</v>
      </c>
      <c r="F886" s="5">
        <v>2141</v>
      </c>
      <c r="G886" s="5" t="s">
        <v>224</v>
      </c>
      <c r="H886" s="5">
        <v>444.44</v>
      </c>
      <c r="I886" s="5">
        <v>0</v>
      </c>
      <c r="J886" s="5">
        <v>444.44</v>
      </c>
      <c r="K886" s="5">
        <v>0</v>
      </c>
      <c r="L886" s="5">
        <v>95.47</v>
      </c>
      <c r="M886" s="5">
        <v>95.47</v>
      </c>
      <c r="N886" s="5">
        <v>95.47</v>
      </c>
      <c r="O886" s="5">
        <v>348.97</v>
      </c>
    </row>
    <row r="887" spans="1:15">
      <c r="A887" s="5" t="s">
        <v>102</v>
      </c>
      <c r="B887" s="5" t="s">
        <v>268</v>
      </c>
      <c r="C887" s="5">
        <v>4</v>
      </c>
      <c r="D887" s="5" t="s">
        <v>104</v>
      </c>
      <c r="E887" s="5">
        <v>1</v>
      </c>
      <c r="F887" s="5">
        <v>2142</v>
      </c>
      <c r="G887" s="5" t="s">
        <v>225</v>
      </c>
      <c r="H887" s="5">
        <v>833.33</v>
      </c>
      <c r="I887" s="5">
        <v>0</v>
      </c>
      <c r="J887" s="5">
        <v>833.33</v>
      </c>
      <c r="K887" s="5">
        <v>0</v>
      </c>
      <c r="L887" s="5">
        <v>33.770000000000003</v>
      </c>
      <c r="M887" s="5">
        <v>33.770000000000003</v>
      </c>
      <c r="N887" s="5">
        <v>33.770000000000003</v>
      </c>
      <c r="O887" s="5">
        <v>799.56</v>
      </c>
    </row>
    <row r="888" spans="1:15">
      <c r="A888" s="5" t="s">
        <v>102</v>
      </c>
      <c r="B888" s="5" t="s">
        <v>268</v>
      </c>
      <c r="C888" s="5">
        <v>4</v>
      </c>
      <c r="D888" s="5" t="s">
        <v>104</v>
      </c>
      <c r="E888" s="5">
        <v>1</v>
      </c>
      <c r="F888" s="5">
        <v>2151</v>
      </c>
      <c r="G888" s="5" t="s">
        <v>226</v>
      </c>
      <c r="H888" s="5">
        <v>138.88999999999999</v>
      </c>
      <c r="I888" s="5">
        <v>0</v>
      </c>
      <c r="J888" s="5">
        <v>138.88999999999999</v>
      </c>
      <c r="K888" s="5">
        <v>0</v>
      </c>
      <c r="L888" s="5">
        <v>0</v>
      </c>
      <c r="M888" s="5">
        <v>0</v>
      </c>
      <c r="N888" s="5">
        <v>0</v>
      </c>
      <c r="O888" s="5">
        <v>138.88999999999999</v>
      </c>
    </row>
    <row r="889" spans="1:15">
      <c r="A889" s="5" t="s">
        <v>102</v>
      </c>
      <c r="B889" s="5" t="s">
        <v>268</v>
      </c>
      <c r="C889" s="5">
        <v>4</v>
      </c>
      <c r="D889" s="5" t="s">
        <v>104</v>
      </c>
      <c r="E889" s="5">
        <v>1</v>
      </c>
      <c r="F889" s="5">
        <v>2161</v>
      </c>
      <c r="G889" s="5" t="s">
        <v>220</v>
      </c>
      <c r="H889" s="5">
        <v>400</v>
      </c>
      <c r="I889" s="5">
        <v>0</v>
      </c>
      <c r="J889" s="5">
        <v>400</v>
      </c>
      <c r="K889" s="5">
        <v>0</v>
      </c>
      <c r="L889" s="5">
        <v>232.9</v>
      </c>
      <c r="M889" s="5">
        <v>232.9</v>
      </c>
      <c r="N889" s="5">
        <v>232.9</v>
      </c>
      <c r="O889" s="5">
        <v>167.1</v>
      </c>
    </row>
    <row r="890" spans="1:15">
      <c r="A890" s="5" t="s">
        <v>102</v>
      </c>
      <c r="B890" s="5" t="s">
        <v>268</v>
      </c>
      <c r="C890" s="5">
        <v>4</v>
      </c>
      <c r="D890" s="5" t="s">
        <v>104</v>
      </c>
      <c r="E890" s="5">
        <v>1</v>
      </c>
      <c r="F890" s="5">
        <v>2212</v>
      </c>
      <c r="G890" s="5" t="s">
        <v>270</v>
      </c>
      <c r="H890" s="5">
        <v>1388.89</v>
      </c>
      <c r="I890" s="5">
        <v>0</v>
      </c>
      <c r="J890" s="5">
        <v>1388.89</v>
      </c>
      <c r="K890" s="5">
        <v>0</v>
      </c>
      <c r="L890" s="5">
        <v>251.37</v>
      </c>
      <c r="M890" s="5">
        <v>251.37</v>
      </c>
      <c r="N890" s="5">
        <v>251.37</v>
      </c>
      <c r="O890" s="5">
        <v>1137.52</v>
      </c>
    </row>
    <row r="891" spans="1:15">
      <c r="A891" s="5" t="s">
        <v>102</v>
      </c>
      <c r="B891" s="5" t="s">
        <v>268</v>
      </c>
      <c r="C891" s="5">
        <v>4</v>
      </c>
      <c r="D891" s="5" t="s">
        <v>104</v>
      </c>
      <c r="E891" s="5">
        <v>1</v>
      </c>
      <c r="F891" s="5">
        <v>2231</v>
      </c>
      <c r="G891" s="5" t="s">
        <v>227</v>
      </c>
      <c r="H891" s="5">
        <v>138.88999999999999</v>
      </c>
      <c r="I891" s="5">
        <v>0</v>
      </c>
      <c r="J891" s="5">
        <v>138.88999999999999</v>
      </c>
      <c r="K891" s="5">
        <v>0</v>
      </c>
      <c r="L891" s="5">
        <v>7.8</v>
      </c>
      <c r="M891" s="5">
        <v>7.8</v>
      </c>
      <c r="N891" s="5">
        <v>7.8</v>
      </c>
      <c r="O891" s="5">
        <v>131.09</v>
      </c>
    </row>
    <row r="892" spans="1:15">
      <c r="A892" s="5" t="s">
        <v>102</v>
      </c>
      <c r="B892" s="5" t="s">
        <v>268</v>
      </c>
      <c r="C892" s="5">
        <v>4</v>
      </c>
      <c r="D892" s="5" t="s">
        <v>104</v>
      </c>
      <c r="E892" s="5">
        <v>1</v>
      </c>
      <c r="F892" s="5">
        <v>2461</v>
      </c>
      <c r="G892" s="5" t="s">
        <v>228</v>
      </c>
      <c r="H892" s="5">
        <v>83.33</v>
      </c>
      <c r="I892" s="5">
        <v>0</v>
      </c>
      <c r="J892" s="5">
        <v>83.33</v>
      </c>
      <c r="K892" s="5">
        <v>0</v>
      </c>
      <c r="L892" s="5">
        <v>3.33</v>
      </c>
      <c r="M892" s="5">
        <v>3.33</v>
      </c>
      <c r="N892" s="5">
        <v>3.33</v>
      </c>
      <c r="O892" s="5">
        <v>80</v>
      </c>
    </row>
    <row r="893" spans="1:15">
      <c r="A893" s="5" t="s">
        <v>102</v>
      </c>
      <c r="B893" s="5" t="s">
        <v>268</v>
      </c>
      <c r="C893" s="5">
        <v>4</v>
      </c>
      <c r="D893" s="5" t="s">
        <v>104</v>
      </c>
      <c r="E893" s="5">
        <v>1</v>
      </c>
      <c r="F893" s="5">
        <v>2481</v>
      </c>
      <c r="G893" s="5" t="s">
        <v>229</v>
      </c>
      <c r="H893" s="5">
        <v>388.89</v>
      </c>
      <c r="I893" s="5">
        <v>0</v>
      </c>
      <c r="J893" s="5">
        <v>388.89</v>
      </c>
      <c r="K893" s="5">
        <v>0</v>
      </c>
      <c r="L893" s="5">
        <v>0</v>
      </c>
      <c r="M893" s="5">
        <v>0</v>
      </c>
      <c r="N893" s="5">
        <v>0</v>
      </c>
      <c r="O893" s="5">
        <v>388.89</v>
      </c>
    </row>
    <row r="894" spans="1:15">
      <c r="A894" s="5" t="s">
        <v>102</v>
      </c>
      <c r="B894" s="5" t="s">
        <v>268</v>
      </c>
      <c r="C894" s="5">
        <v>4</v>
      </c>
      <c r="D894" s="5" t="s">
        <v>104</v>
      </c>
      <c r="E894" s="5">
        <v>1</v>
      </c>
      <c r="F894" s="5">
        <v>2491</v>
      </c>
      <c r="G894" s="5" t="s">
        <v>230</v>
      </c>
      <c r="H894" s="5">
        <v>222.22</v>
      </c>
      <c r="I894" s="5">
        <v>0</v>
      </c>
      <c r="J894" s="5">
        <v>222.22</v>
      </c>
      <c r="K894" s="5">
        <v>0</v>
      </c>
      <c r="L894" s="5">
        <v>8.34</v>
      </c>
      <c r="M894" s="5">
        <v>8.34</v>
      </c>
      <c r="N894" s="5">
        <v>8.34</v>
      </c>
      <c r="O894" s="5">
        <v>213.88</v>
      </c>
    </row>
    <row r="895" spans="1:15">
      <c r="A895" s="5" t="s">
        <v>102</v>
      </c>
      <c r="B895" s="5" t="s">
        <v>268</v>
      </c>
      <c r="C895" s="5">
        <v>4</v>
      </c>
      <c r="D895" s="5" t="s">
        <v>104</v>
      </c>
      <c r="E895" s="5">
        <v>1</v>
      </c>
      <c r="F895" s="5">
        <v>2531</v>
      </c>
      <c r="G895" s="5" t="s">
        <v>231</v>
      </c>
      <c r="H895" s="5">
        <v>83.33</v>
      </c>
      <c r="I895" s="5">
        <v>0</v>
      </c>
      <c r="J895" s="5">
        <v>83.33</v>
      </c>
      <c r="K895" s="5">
        <v>0</v>
      </c>
      <c r="L895" s="5">
        <v>26.84</v>
      </c>
      <c r="M895" s="5">
        <v>26.84</v>
      </c>
      <c r="N895" s="5">
        <v>26.84</v>
      </c>
      <c r="O895" s="5">
        <v>56.49</v>
      </c>
    </row>
    <row r="896" spans="1:15">
      <c r="A896" s="5" t="s">
        <v>102</v>
      </c>
      <c r="B896" s="5" t="s">
        <v>268</v>
      </c>
      <c r="C896" s="5">
        <v>4</v>
      </c>
      <c r="D896" s="5" t="s">
        <v>104</v>
      </c>
      <c r="E896" s="5">
        <v>1</v>
      </c>
      <c r="F896" s="5">
        <v>2612</v>
      </c>
      <c r="G896" s="5" t="s">
        <v>232</v>
      </c>
      <c r="H896" s="5">
        <v>5000</v>
      </c>
      <c r="I896" s="5">
        <v>0</v>
      </c>
      <c r="J896" s="5">
        <v>5000</v>
      </c>
      <c r="K896" s="5">
        <v>0</v>
      </c>
      <c r="L896" s="5">
        <v>1673.62</v>
      </c>
      <c r="M896" s="5">
        <v>1673.62</v>
      </c>
      <c r="N896" s="5">
        <v>1673.62</v>
      </c>
      <c r="O896" s="5">
        <v>3326.38</v>
      </c>
    </row>
    <row r="897" spans="1:15">
      <c r="A897" s="5" t="s">
        <v>102</v>
      </c>
      <c r="B897" s="5" t="s">
        <v>268</v>
      </c>
      <c r="C897" s="5">
        <v>4</v>
      </c>
      <c r="D897" s="5" t="s">
        <v>104</v>
      </c>
      <c r="E897" s="5">
        <v>1</v>
      </c>
      <c r="F897" s="5">
        <v>2711</v>
      </c>
      <c r="G897" s="5" t="s">
        <v>233</v>
      </c>
      <c r="H897" s="5">
        <v>2445.4499999999998</v>
      </c>
      <c r="I897" s="5">
        <v>0</v>
      </c>
      <c r="J897" s="5">
        <v>2445.4499999999998</v>
      </c>
      <c r="K897" s="5">
        <v>0</v>
      </c>
      <c r="L897" s="5">
        <v>0</v>
      </c>
      <c r="M897" s="5">
        <v>0</v>
      </c>
      <c r="N897" s="5">
        <v>0</v>
      </c>
      <c r="O897" s="5">
        <v>2445.4499999999998</v>
      </c>
    </row>
    <row r="898" spans="1:15">
      <c r="A898" s="5" t="s">
        <v>102</v>
      </c>
      <c r="B898" s="5" t="s">
        <v>268</v>
      </c>
      <c r="C898" s="5">
        <v>4</v>
      </c>
      <c r="D898" s="5" t="s">
        <v>104</v>
      </c>
      <c r="E898" s="5">
        <v>1</v>
      </c>
      <c r="F898" s="5">
        <v>2911</v>
      </c>
      <c r="G898" s="5" t="s">
        <v>234</v>
      </c>
      <c r="H898" s="5">
        <v>66.67</v>
      </c>
      <c r="I898" s="5">
        <v>0</v>
      </c>
      <c r="J898" s="5">
        <v>66.67</v>
      </c>
      <c r="K898" s="5">
        <v>0</v>
      </c>
      <c r="L898" s="5">
        <v>3.95</v>
      </c>
      <c r="M898" s="5">
        <v>3.95</v>
      </c>
      <c r="N898" s="5">
        <v>3.95</v>
      </c>
      <c r="O898" s="5">
        <v>62.72</v>
      </c>
    </row>
    <row r="899" spans="1:15">
      <c r="A899" s="5" t="s">
        <v>102</v>
      </c>
      <c r="B899" s="5" t="s">
        <v>268</v>
      </c>
      <c r="C899" s="5">
        <v>4</v>
      </c>
      <c r="D899" s="5" t="s">
        <v>104</v>
      </c>
      <c r="E899" s="5">
        <v>1</v>
      </c>
      <c r="F899" s="5">
        <v>2921</v>
      </c>
      <c r="G899" s="5" t="s">
        <v>235</v>
      </c>
      <c r="H899" s="5">
        <v>444.44</v>
      </c>
      <c r="I899" s="5">
        <v>0</v>
      </c>
      <c r="J899" s="5">
        <v>444.44</v>
      </c>
      <c r="K899" s="5">
        <v>0</v>
      </c>
      <c r="L899" s="5">
        <v>8.8800000000000008</v>
      </c>
      <c r="M899" s="5">
        <v>8.8800000000000008</v>
      </c>
      <c r="N899" s="5">
        <v>8.8800000000000008</v>
      </c>
      <c r="O899" s="5">
        <v>435.56</v>
      </c>
    </row>
    <row r="900" spans="1:15">
      <c r="A900" s="5" t="s">
        <v>102</v>
      </c>
      <c r="B900" s="5" t="s">
        <v>268</v>
      </c>
      <c r="C900" s="5">
        <v>4</v>
      </c>
      <c r="D900" s="5" t="s">
        <v>104</v>
      </c>
      <c r="E900" s="5">
        <v>1</v>
      </c>
      <c r="F900" s="5">
        <v>2931</v>
      </c>
      <c r="G900" s="5" t="s">
        <v>236</v>
      </c>
      <c r="H900" s="5">
        <v>66.67</v>
      </c>
      <c r="I900" s="5">
        <v>0</v>
      </c>
      <c r="J900" s="5">
        <v>66.67</v>
      </c>
      <c r="K900" s="5">
        <v>0</v>
      </c>
      <c r="L900" s="5">
        <v>22.04</v>
      </c>
      <c r="M900" s="5">
        <v>22.04</v>
      </c>
      <c r="N900" s="5">
        <v>22.04</v>
      </c>
      <c r="O900" s="5">
        <v>44.63</v>
      </c>
    </row>
    <row r="901" spans="1:15">
      <c r="A901" s="5" t="s">
        <v>102</v>
      </c>
      <c r="B901" s="5" t="s">
        <v>268</v>
      </c>
      <c r="C901" s="5">
        <v>4</v>
      </c>
      <c r="D901" s="5" t="s">
        <v>104</v>
      </c>
      <c r="E901" s="5">
        <v>1</v>
      </c>
      <c r="F901" s="5">
        <v>2941</v>
      </c>
      <c r="G901" s="5" t="s">
        <v>237</v>
      </c>
      <c r="H901" s="5">
        <v>361.11</v>
      </c>
      <c r="I901" s="5">
        <v>0</v>
      </c>
      <c r="J901" s="5">
        <v>361.11</v>
      </c>
      <c r="K901" s="5">
        <v>0</v>
      </c>
      <c r="L901" s="5">
        <v>135.34</v>
      </c>
      <c r="M901" s="5">
        <v>135.34</v>
      </c>
      <c r="N901" s="5">
        <v>135.34</v>
      </c>
      <c r="O901" s="5">
        <v>225.77</v>
      </c>
    </row>
    <row r="902" spans="1:15">
      <c r="A902" s="5" t="s">
        <v>102</v>
      </c>
      <c r="B902" s="5" t="s">
        <v>268</v>
      </c>
      <c r="C902" s="5">
        <v>4</v>
      </c>
      <c r="D902" s="5" t="s">
        <v>104</v>
      </c>
      <c r="E902" s="5">
        <v>1</v>
      </c>
      <c r="F902" s="5">
        <v>2961</v>
      </c>
      <c r="G902" s="5" t="s">
        <v>238</v>
      </c>
      <c r="H902" s="5">
        <v>1388.89</v>
      </c>
      <c r="I902" s="5">
        <v>0</v>
      </c>
      <c r="J902" s="5">
        <v>1388.89</v>
      </c>
      <c r="K902" s="5">
        <v>0</v>
      </c>
      <c r="L902" s="5">
        <v>6.33</v>
      </c>
      <c r="M902" s="5">
        <v>6.33</v>
      </c>
      <c r="N902" s="5">
        <v>6.33</v>
      </c>
      <c r="O902" s="5">
        <v>1382.56</v>
      </c>
    </row>
    <row r="903" spans="1:15">
      <c r="A903" s="5" t="s">
        <v>102</v>
      </c>
      <c r="B903" s="5" t="s">
        <v>268</v>
      </c>
      <c r="C903" s="5">
        <v>4</v>
      </c>
      <c r="D903" s="5" t="s">
        <v>104</v>
      </c>
      <c r="E903" s="5">
        <v>1</v>
      </c>
      <c r="F903" s="5">
        <v>2991</v>
      </c>
      <c r="G903" s="5" t="s">
        <v>239</v>
      </c>
      <c r="H903" s="5">
        <v>138.88999999999999</v>
      </c>
      <c r="I903" s="5">
        <v>0</v>
      </c>
      <c r="J903" s="5">
        <v>138.88999999999999</v>
      </c>
      <c r="K903" s="5">
        <v>0</v>
      </c>
      <c r="L903" s="5">
        <v>0</v>
      </c>
      <c r="M903" s="5">
        <v>0</v>
      </c>
      <c r="N903" s="5">
        <v>0</v>
      </c>
      <c r="O903" s="5">
        <v>138.88999999999999</v>
      </c>
    </row>
    <row r="904" spans="1:15">
      <c r="A904" s="5" t="s">
        <v>102</v>
      </c>
      <c r="B904" s="5" t="s">
        <v>268</v>
      </c>
      <c r="C904" s="5">
        <v>4</v>
      </c>
      <c r="D904" s="5" t="s">
        <v>104</v>
      </c>
      <c r="E904" s="5">
        <v>1</v>
      </c>
      <c r="F904" s="5">
        <v>3111</v>
      </c>
      <c r="G904" s="5" t="s">
        <v>240</v>
      </c>
      <c r="H904" s="5">
        <v>1916.67</v>
      </c>
      <c r="I904" s="5">
        <v>0</v>
      </c>
      <c r="J904" s="5">
        <v>1916.67</v>
      </c>
      <c r="K904" s="5">
        <v>0</v>
      </c>
      <c r="L904" s="5">
        <v>1144.8</v>
      </c>
      <c r="M904" s="5">
        <v>1144.8</v>
      </c>
      <c r="N904" s="5">
        <v>1144.8</v>
      </c>
      <c r="O904" s="5">
        <v>771.87</v>
      </c>
    </row>
    <row r="905" spans="1:15">
      <c r="A905" s="5" t="s">
        <v>102</v>
      </c>
      <c r="B905" s="5" t="s">
        <v>268</v>
      </c>
      <c r="C905" s="5">
        <v>4</v>
      </c>
      <c r="D905" s="5" t="s">
        <v>104</v>
      </c>
      <c r="E905" s="5">
        <v>1</v>
      </c>
      <c r="F905" s="5">
        <v>3141</v>
      </c>
      <c r="G905" s="5" t="s">
        <v>241</v>
      </c>
      <c r="H905" s="5">
        <v>2000</v>
      </c>
      <c r="I905" s="5">
        <v>0</v>
      </c>
      <c r="J905" s="5">
        <v>2000</v>
      </c>
      <c r="K905" s="5">
        <v>0</v>
      </c>
      <c r="L905" s="5">
        <v>310.73</v>
      </c>
      <c r="M905" s="5">
        <v>310.73</v>
      </c>
      <c r="N905" s="5">
        <v>310.73</v>
      </c>
      <c r="O905" s="5">
        <v>1689.27</v>
      </c>
    </row>
    <row r="906" spans="1:15">
      <c r="A906" s="5" t="s">
        <v>102</v>
      </c>
      <c r="B906" s="5" t="s">
        <v>268</v>
      </c>
      <c r="C906" s="5">
        <v>4</v>
      </c>
      <c r="D906" s="5" t="s">
        <v>104</v>
      </c>
      <c r="E906" s="5">
        <v>1</v>
      </c>
      <c r="F906" s="5">
        <v>3151</v>
      </c>
      <c r="G906" s="5" t="s">
        <v>242</v>
      </c>
      <c r="H906" s="5">
        <v>1555.56</v>
      </c>
      <c r="I906" s="5">
        <v>0</v>
      </c>
      <c r="J906" s="5">
        <v>1555.56</v>
      </c>
      <c r="K906" s="5">
        <v>0</v>
      </c>
      <c r="L906" s="5">
        <v>150.72999999999999</v>
      </c>
      <c r="M906" s="5">
        <v>150.72999999999999</v>
      </c>
      <c r="N906" s="5">
        <v>150.72999999999999</v>
      </c>
      <c r="O906" s="5">
        <v>1404.83</v>
      </c>
    </row>
    <row r="907" spans="1:15">
      <c r="A907" s="5" t="s">
        <v>102</v>
      </c>
      <c r="B907" s="5" t="s">
        <v>268</v>
      </c>
      <c r="C907" s="5">
        <v>4</v>
      </c>
      <c r="D907" s="5" t="s">
        <v>104</v>
      </c>
      <c r="E907" s="5">
        <v>1</v>
      </c>
      <c r="F907" s="5">
        <v>3172</v>
      </c>
      <c r="G907" s="5" t="s">
        <v>243</v>
      </c>
      <c r="H907" s="5">
        <v>416.67</v>
      </c>
      <c r="I907" s="5">
        <v>0</v>
      </c>
      <c r="J907" s="5">
        <v>416.67</v>
      </c>
      <c r="K907" s="5">
        <v>0</v>
      </c>
      <c r="L907" s="5">
        <v>37.119999999999997</v>
      </c>
      <c r="M907" s="5">
        <v>37.119999999999997</v>
      </c>
      <c r="N907" s="5">
        <v>37.119999999999997</v>
      </c>
      <c r="O907" s="5">
        <v>379.55</v>
      </c>
    </row>
    <row r="908" spans="1:15">
      <c r="A908" s="5" t="s">
        <v>102</v>
      </c>
      <c r="B908" s="5" t="s">
        <v>268</v>
      </c>
      <c r="C908" s="5">
        <v>4</v>
      </c>
      <c r="D908" s="5" t="s">
        <v>104</v>
      </c>
      <c r="E908" s="5">
        <v>1</v>
      </c>
      <c r="F908" s="5">
        <v>3181</v>
      </c>
      <c r="G908" s="5" t="s">
        <v>244</v>
      </c>
      <c r="H908" s="5">
        <v>83.33</v>
      </c>
      <c r="I908" s="5">
        <v>0</v>
      </c>
      <c r="J908" s="5">
        <v>83.33</v>
      </c>
      <c r="K908" s="5">
        <v>0</v>
      </c>
      <c r="L908" s="5">
        <v>0</v>
      </c>
      <c r="M908" s="5">
        <v>0</v>
      </c>
      <c r="N908" s="5">
        <v>0</v>
      </c>
      <c r="O908" s="5">
        <v>83.33</v>
      </c>
    </row>
    <row r="909" spans="1:15">
      <c r="A909" s="5" t="s">
        <v>102</v>
      </c>
      <c r="B909" s="5" t="s">
        <v>268</v>
      </c>
      <c r="C909" s="5">
        <v>4</v>
      </c>
      <c r="D909" s="5" t="s">
        <v>104</v>
      </c>
      <c r="E909" s="5">
        <v>1</v>
      </c>
      <c r="F909" s="5">
        <v>3221</v>
      </c>
      <c r="G909" s="5" t="s">
        <v>245</v>
      </c>
      <c r="H909" s="5">
        <v>15163.89</v>
      </c>
      <c r="I909" s="5">
        <v>0</v>
      </c>
      <c r="J909" s="5">
        <v>15163.89</v>
      </c>
      <c r="K909" s="5">
        <v>0</v>
      </c>
      <c r="L909" s="5">
        <v>9777.84</v>
      </c>
      <c r="M909" s="5">
        <v>9777.84</v>
      </c>
      <c r="N909" s="5">
        <v>9777.84</v>
      </c>
      <c r="O909" s="5">
        <v>5386.05</v>
      </c>
    </row>
    <row r="910" spans="1:15">
      <c r="A910" s="5" t="s">
        <v>102</v>
      </c>
      <c r="B910" s="5" t="s">
        <v>268</v>
      </c>
      <c r="C910" s="5">
        <v>4</v>
      </c>
      <c r="D910" s="5" t="s">
        <v>104</v>
      </c>
      <c r="E910" s="5">
        <v>1</v>
      </c>
      <c r="F910" s="5">
        <v>3233</v>
      </c>
      <c r="G910" s="5" t="s">
        <v>246</v>
      </c>
      <c r="H910" s="5">
        <v>2632.22</v>
      </c>
      <c r="I910" s="5">
        <v>0</v>
      </c>
      <c r="J910" s="5">
        <v>2632.22</v>
      </c>
      <c r="K910" s="5">
        <v>0</v>
      </c>
      <c r="L910" s="5">
        <v>1546.72</v>
      </c>
      <c r="M910" s="5">
        <v>1546.72</v>
      </c>
      <c r="N910" s="5">
        <v>1546.72</v>
      </c>
      <c r="O910" s="5">
        <v>1085.5</v>
      </c>
    </row>
    <row r="911" spans="1:15">
      <c r="A911" s="5" t="s">
        <v>102</v>
      </c>
      <c r="B911" s="5" t="s">
        <v>268</v>
      </c>
      <c r="C911" s="5">
        <v>4</v>
      </c>
      <c r="D911" s="5" t="s">
        <v>104</v>
      </c>
      <c r="E911" s="5">
        <v>1</v>
      </c>
      <c r="F911" s="5">
        <v>3271</v>
      </c>
      <c r="G911" s="5" t="s">
        <v>247</v>
      </c>
      <c r="H911" s="5">
        <v>1000</v>
      </c>
      <c r="I911" s="5">
        <v>0</v>
      </c>
      <c r="J911" s="5">
        <v>1000</v>
      </c>
      <c r="K911" s="5">
        <v>0</v>
      </c>
      <c r="L911" s="5">
        <v>237.77</v>
      </c>
      <c r="M911" s="5">
        <v>237.77</v>
      </c>
      <c r="N911" s="5">
        <v>237.77</v>
      </c>
      <c r="O911" s="5">
        <v>762.23</v>
      </c>
    </row>
    <row r="912" spans="1:15">
      <c r="A912" s="5" t="s">
        <v>102</v>
      </c>
      <c r="B912" s="5" t="s">
        <v>268</v>
      </c>
      <c r="C912" s="5">
        <v>4</v>
      </c>
      <c r="D912" s="5" t="s">
        <v>104</v>
      </c>
      <c r="E912" s="5">
        <v>1</v>
      </c>
      <c r="F912" s="5">
        <v>3311</v>
      </c>
      <c r="G912" s="5" t="s">
        <v>248</v>
      </c>
      <c r="H912" s="5">
        <v>18333.330000000002</v>
      </c>
      <c r="I912" s="5">
        <v>0</v>
      </c>
      <c r="J912" s="5">
        <v>18333.330000000002</v>
      </c>
      <c r="K912" s="5">
        <v>0</v>
      </c>
      <c r="L912" s="5">
        <v>2545</v>
      </c>
      <c r="M912" s="5">
        <v>2545</v>
      </c>
      <c r="N912" s="5">
        <v>2545</v>
      </c>
      <c r="O912" s="5">
        <v>15788.33</v>
      </c>
    </row>
    <row r="913" spans="1:15">
      <c r="A913" s="5" t="s">
        <v>102</v>
      </c>
      <c r="B913" s="5" t="s">
        <v>268</v>
      </c>
      <c r="C913" s="5">
        <v>4</v>
      </c>
      <c r="D913" s="5" t="s">
        <v>104</v>
      </c>
      <c r="E913" s="5">
        <v>1</v>
      </c>
      <c r="F913" s="5">
        <v>3312</v>
      </c>
      <c r="G913" s="5" t="s">
        <v>249</v>
      </c>
      <c r="H913" s="5">
        <v>1388.89</v>
      </c>
      <c r="I913" s="5">
        <v>0</v>
      </c>
      <c r="J913" s="5">
        <v>1388.89</v>
      </c>
      <c r="K913" s="5">
        <v>0</v>
      </c>
      <c r="L913" s="5">
        <v>0</v>
      </c>
      <c r="M913" s="5">
        <v>0</v>
      </c>
      <c r="N913" s="5">
        <v>0</v>
      </c>
      <c r="O913" s="5">
        <v>1388.89</v>
      </c>
    </row>
    <row r="914" spans="1:15">
      <c r="A914" s="5" t="s">
        <v>102</v>
      </c>
      <c r="B914" s="5" t="s">
        <v>268</v>
      </c>
      <c r="C914" s="5">
        <v>4</v>
      </c>
      <c r="D914" s="5" t="s">
        <v>104</v>
      </c>
      <c r="E914" s="5">
        <v>1</v>
      </c>
      <c r="F914" s="5">
        <v>3331</v>
      </c>
      <c r="G914" s="5" t="s">
        <v>250</v>
      </c>
      <c r="H914" s="5">
        <v>1666.67</v>
      </c>
      <c r="I914" s="5">
        <v>0</v>
      </c>
      <c r="J914" s="5">
        <v>1666.67</v>
      </c>
      <c r="K914" s="5">
        <v>0</v>
      </c>
      <c r="L914" s="5">
        <v>0</v>
      </c>
      <c r="M914" s="5">
        <v>0</v>
      </c>
      <c r="N914" s="5">
        <v>0</v>
      </c>
      <c r="O914" s="5">
        <v>1666.67</v>
      </c>
    </row>
    <row r="915" spans="1:15">
      <c r="A915" s="5" t="s">
        <v>102</v>
      </c>
      <c r="B915" s="5" t="s">
        <v>268</v>
      </c>
      <c r="C915" s="5">
        <v>4</v>
      </c>
      <c r="D915" s="5" t="s">
        <v>104</v>
      </c>
      <c r="E915" s="5">
        <v>1</v>
      </c>
      <c r="F915" s="5">
        <v>3332</v>
      </c>
      <c r="G915" s="5" t="s">
        <v>251</v>
      </c>
      <c r="H915" s="5">
        <v>2777.78</v>
      </c>
      <c r="I915" s="5">
        <v>0</v>
      </c>
      <c r="J915" s="5">
        <v>2777.78</v>
      </c>
      <c r="K915" s="5">
        <v>0</v>
      </c>
      <c r="L915" s="5">
        <v>0</v>
      </c>
      <c r="M915" s="5">
        <v>0</v>
      </c>
      <c r="N915" s="5">
        <v>0</v>
      </c>
      <c r="O915" s="5">
        <v>2777.78</v>
      </c>
    </row>
    <row r="916" spans="1:15">
      <c r="A916" s="5" t="s">
        <v>102</v>
      </c>
      <c r="B916" s="5" t="s">
        <v>268</v>
      </c>
      <c r="C916" s="5">
        <v>4</v>
      </c>
      <c r="D916" s="5" t="s">
        <v>104</v>
      </c>
      <c r="E916" s="5">
        <v>1</v>
      </c>
      <c r="F916" s="5">
        <v>3341</v>
      </c>
      <c r="G916" s="5" t="s">
        <v>252</v>
      </c>
      <c r="H916" s="5">
        <v>1111.1099999999999</v>
      </c>
      <c r="I916" s="5">
        <v>0</v>
      </c>
      <c r="J916" s="5">
        <v>1111.1099999999999</v>
      </c>
      <c r="K916" s="5">
        <v>0</v>
      </c>
      <c r="L916" s="5">
        <v>207.77</v>
      </c>
      <c r="M916" s="5">
        <v>207.77</v>
      </c>
      <c r="N916" s="5">
        <v>207.77</v>
      </c>
      <c r="O916" s="5">
        <v>903.34</v>
      </c>
    </row>
    <row r="917" spans="1:15">
      <c r="A917" s="5" t="s">
        <v>102</v>
      </c>
      <c r="B917" s="5" t="s">
        <v>268</v>
      </c>
      <c r="C917" s="5">
        <v>4</v>
      </c>
      <c r="D917" s="5" t="s">
        <v>104</v>
      </c>
      <c r="E917" s="5">
        <v>1</v>
      </c>
      <c r="F917" s="5">
        <v>3361</v>
      </c>
      <c r="G917" s="5" t="s">
        <v>253</v>
      </c>
      <c r="H917" s="5">
        <v>2291.67</v>
      </c>
      <c r="I917" s="5">
        <v>0</v>
      </c>
      <c r="J917" s="5">
        <v>2291.67</v>
      </c>
      <c r="K917" s="5">
        <v>0</v>
      </c>
      <c r="L917" s="5">
        <v>1465</v>
      </c>
      <c r="M917" s="5">
        <v>1465</v>
      </c>
      <c r="N917" s="5">
        <v>1465</v>
      </c>
      <c r="O917" s="5">
        <v>826.67</v>
      </c>
    </row>
    <row r="918" spans="1:15">
      <c r="A918" s="5" t="s">
        <v>102</v>
      </c>
      <c r="B918" s="5" t="s">
        <v>268</v>
      </c>
      <c r="C918" s="5">
        <v>4</v>
      </c>
      <c r="D918" s="5" t="s">
        <v>104</v>
      </c>
      <c r="E918" s="5">
        <v>1</v>
      </c>
      <c r="F918" s="5">
        <v>3411</v>
      </c>
      <c r="G918" s="5" t="s">
        <v>254</v>
      </c>
      <c r="H918" s="5">
        <v>3777.78</v>
      </c>
      <c r="I918" s="5">
        <v>0</v>
      </c>
      <c r="J918" s="5">
        <v>3777.78</v>
      </c>
      <c r="K918" s="5">
        <v>0</v>
      </c>
      <c r="L918" s="5">
        <v>2218.6</v>
      </c>
      <c r="M918" s="5">
        <v>2218.6</v>
      </c>
      <c r="N918" s="5">
        <v>2218.6</v>
      </c>
      <c r="O918" s="5">
        <v>1559.18</v>
      </c>
    </row>
    <row r="919" spans="1:15">
      <c r="A919" s="5" t="s">
        <v>102</v>
      </c>
      <c r="B919" s="5" t="s">
        <v>268</v>
      </c>
      <c r="C919" s="5">
        <v>4</v>
      </c>
      <c r="D919" s="5" t="s">
        <v>104</v>
      </c>
      <c r="E919" s="5">
        <v>1</v>
      </c>
      <c r="F919" s="5">
        <v>3451</v>
      </c>
      <c r="G919" s="5" t="s">
        <v>255</v>
      </c>
      <c r="H919" s="5">
        <v>1555.56</v>
      </c>
      <c r="I919" s="5">
        <v>0</v>
      </c>
      <c r="J919" s="5">
        <v>1555.56</v>
      </c>
      <c r="K919" s="5">
        <v>0</v>
      </c>
      <c r="L919" s="5">
        <v>1366.91</v>
      </c>
      <c r="M919" s="5">
        <v>1366.91</v>
      </c>
      <c r="N919" s="5">
        <v>1366.91</v>
      </c>
      <c r="O919" s="5">
        <v>188.65</v>
      </c>
    </row>
    <row r="920" spans="1:15">
      <c r="A920" s="5" t="s">
        <v>102</v>
      </c>
      <c r="B920" s="5" t="s">
        <v>268</v>
      </c>
      <c r="C920" s="5">
        <v>4</v>
      </c>
      <c r="D920" s="5" t="s">
        <v>104</v>
      </c>
      <c r="E920" s="5">
        <v>1</v>
      </c>
      <c r="F920" s="5">
        <v>3511</v>
      </c>
      <c r="G920" s="5" t="s">
        <v>256</v>
      </c>
      <c r="H920" s="5">
        <v>10277.780000000001</v>
      </c>
      <c r="I920" s="5">
        <v>0</v>
      </c>
      <c r="J920" s="5">
        <v>10277.780000000001</v>
      </c>
      <c r="K920" s="5">
        <v>0</v>
      </c>
      <c r="L920" s="5">
        <v>1542.74</v>
      </c>
      <c r="M920" s="5">
        <v>1542.74</v>
      </c>
      <c r="N920" s="5">
        <v>1542.74</v>
      </c>
      <c r="O920" s="5">
        <v>8735.0400000000009</v>
      </c>
    </row>
    <row r="921" spans="1:15">
      <c r="A921" s="5" t="s">
        <v>102</v>
      </c>
      <c r="B921" s="5" t="s">
        <v>268</v>
      </c>
      <c r="C921" s="5">
        <v>4</v>
      </c>
      <c r="D921" s="5" t="s">
        <v>104</v>
      </c>
      <c r="E921" s="5">
        <v>1</v>
      </c>
      <c r="F921" s="5">
        <v>3521</v>
      </c>
      <c r="G921" s="5" t="s">
        <v>257</v>
      </c>
      <c r="H921" s="5">
        <v>833.33</v>
      </c>
      <c r="I921" s="5">
        <v>0</v>
      </c>
      <c r="J921" s="5">
        <v>833.33</v>
      </c>
      <c r="K921" s="5">
        <v>0</v>
      </c>
      <c r="L921" s="5">
        <v>0</v>
      </c>
      <c r="M921" s="5">
        <v>0</v>
      </c>
      <c r="N921" s="5">
        <v>0</v>
      </c>
      <c r="O921" s="5">
        <v>833.33</v>
      </c>
    </row>
    <row r="922" spans="1:15">
      <c r="A922" s="5" t="s">
        <v>102</v>
      </c>
      <c r="B922" s="5" t="s">
        <v>268</v>
      </c>
      <c r="C922" s="5">
        <v>4</v>
      </c>
      <c r="D922" s="5" t="s">
        <v>104</v>
      </c>
      <c r="E922" s="5">
        <v>1</v>
      </c>
      <c r="F922" s="5">
        <v>3531</v>
      </c>
      <c r="G922" s="5" t="s">
        <v>258</v>
      </c>
      <c r="H922" s="5">
        <v>666.67</v>
      </c>
      <c r="I922" s="5">
        <v>0</v>
      </c>
      <c r="J922" s="5">
        <v>666.67</v>
      </c>
      <c r="K922" s="5">
        <v>0</v>
      </c>
      <c r="L922" s="5">
        <v>0</v>
      </c>
      <c r="M922" s="5">
        <v>0</v>
      </c>
      <c r="N922" s="5">
        <v>0</v>
      </c>
      <c r="O922" s="5">
        <v>666.67</v>
      </c>
    </row>
    <row r="923" spans="1:15">
      <c r="A923" s="5" t="s">
        <v>102</v>
      </c>
      <c r="B923" s="5" t="s">
        <v>268</v>
      </c>
      <c r="C923" s="5">
        <v>4</v>
      </c>
      <c r="D923" s="5" t="s">
        <v>104</v>
      </c>
      <c r="E923" s="5">
        <v>1</v>
      </c>
      <c r="F923" s="5">
        <v>3551</v>
      </c>
      <c r="G923" s="5" t="s">
        <v>259</v>
      </c>
      <c r="H923" s="5">
        <v>13333.34</v>
      </c>
      <c r="I923" s="5">
        <v>0</v>
      </c>
      <c r="J923" s="5">
        <v>13333.34</v>
      </c>
      <c r="K923" s="5">
        <v>0</v>
      </c>
      <c r="L923" s="5">
        <v>342.54</v>
      </c>
      <c r="M923" s="5">
        <v>342.54</v>
      </c>
      <c r="N923" s="5">
        <v>342.54</v>
      </c>
      <c r="O923" s="5">
        <v>12990.8</v>
      </c>
    </row>
    <row r="924" spans="1:15">
      <c r="A924" s="5" t="s">
        <v>102</v>
      </c>
      <c r="B924" s="5" t="s">
        <v>268</v>
      </c>
      <c r="C924" s="5">
        <v>4</v>
      </c>
      <c r="D924" s="5" t="s">
        <v>104</v>
      </c>
      <c r="E924" s="5">
        <v>1</v>
      </c>
      <c r="F924" s="5">
        <v>3581</v>
      </c>
      <c r="G924" s="5" t="s">
        <v>260</v>
      </c>
      <c r="H924" s="5">
        <v>2222.2199999999998</v>
      </c>
      <c r="I924" s="5">
        <v>0</v>
      </c>
      <c r="J924" s="5">
        <v>2222.2199999999998</v>
      </c>
      <c r="K924" s="5">
        <v>0</v>
      </c>
      <c r="L924" s="5">
        <v>1361.15</v>
      </c>
      <c r="M924" s="5">
        <v>1361.15</v>
      </c>
      <c r="N924" s="5">
        <v>1361.15</v>
      </c>
      <c r="O924" s="5">
        <v>861.07</v>
      </c>
    </row>
    <row r="925" spans="1:15">
      <c r="A925" s="5" t="s">
        <v>102</v>
      </c>
      <c r="B925" s="5" t="s">
        <v>268</v>
      </c>
      <c r="C925" s="5">
        <v>4</v>
      </c>
      <c r="D925" s="5" t="s">
        <v>104</v>
      </c>
      <c r="E925" s="5">
        <v>1</v>
      </c>
      <c r="F925" s="5">
        <v>3591</v>
      </c>
      <c r="G925" s="5" t="s">
        <v>261</v>
      </c>
      <c r="H925" s="5">
        <v>194.44</v>
      </c>
      <c r="I925" s="5">
        <v>0</v>
      </c>
      <c r="J925" s="5">
        <v>194.44</v>
      </c>
      <c r="K925" s="5">
        <v>0</v>
      </c>
      <c r="L925" s="5">
        <v>172.26</v>
      </c>
      <c r="M925" s="5">
        <v>172.26</v>
      </c>
      <c r="N925" s="5">
        <v>172.26</v>
      </c>
      <c r="O925" s="5">
        <v>22.18</v>
      </c>
    </row>
    <row r="926" spans="1:15">
      <c r="A926" s="5" t="s">
        <v>102</v>
      </c>
      <c r="B926" s="5" t="s">
        <v>268</v>
      </c>
      <c r="C926" s="5">
        <v>4</v>
      </c>
      <c r="D926" s="5" t="s">
        <v>104</v>
      </c>
      <c r="E926" s="5">
        <v>1</v>
      </c>
      <c r="F926" s="5">
        <v>3611</v>
      </c>
      <c r="G926" s="5" t="s">
        <v>262</v>
      </c>
      <c r="H926" s="5">
        <v>1111.1099999999999</v>
      </c>
      <c r="I926" s="5">
        <v>0</v>
      </c>
      <c r="J926" s="5">
        <v>1111.1099999999999</v>
      </c>
      <c r="K926" s="5">
        <v>0</v>
      </c>
      <c r="L926" s="5">
        <v>69.61</v>
      </c>
      <c r="M926" s="5">
        <v>69.61</v>
      </c>
      <c r="N926" s="5">
        <v>69.61</v>
      </c>
      <c r="O926" s="5">
        <v>1041.5</v>
      </c>
    </row>
    <row r="927" spans="1:15">
      <c r="A927" s="5" t="s">
        <v>102</v>
      </c>
      <c r="B927" s="5" t="s">
        <v>268</v>
      </c>
      <c r="C927" s="5">
        <v>4</v>
      </c>
      <c r="D927" s="5" t="s">
        <v>104</v>
      </c>
      <c r="E927" s="5">
        <v>1</v>
      </c>
      <c r="F927" s="5">
        <v>3612</v>
      </c>
      <c r="G927" s="5" t="s">
        <v>263</v>
      </c>
      <c r="H927" s="5">
        <v>1305.56</v>
      </c>
      <c r="I927" s="5">
        <v>0</v>
      </c>
      <c r="J927" s="5">
        <v>1305.56</v>
      </c>
      <c r="K927" s="5">
        <v>0</v>
      </c>
      <c r="L927" s="5">
        <v>64.3</v>
      </c>
      <c r="M927" s="5">
        <v>64.3</v>
      </c>
      <c r="N927" s="5">
        <v>64.3</v>
      </c>
      <c r="O927" s="5">
        <v>1241.26</v>
      </c>
    </row>
    <row r="928" spans="1:15">
      <c r="A928" s="5" t="s">
        <v>102</v>
      </c>
      <c r="B928" s="5" t="s">
        <v>268</v>
      </c>
      <c r="C928" s="5">
        <v>4</v>
      </c>
      <c r="D928" s="5" t="s">
        <v>104</v>
      </c>
      <c r="E928" s="5">
        <v>1</v>
      </c>
      <c r="F928" s="5">
        <v>3721</v>
      </c>
      <c r="G928" s="5" t="s">
        <v>264</v>
      </c>
      <c r="H928" s="5">
        <v>1200</v>
      </c>
      <c r="I928" s="5">
        <v>0</v>
      </c>
      <c r="J928" s="5">
        <v>1200</v>
      </c>
      <c r="K928" s="5">
        <v>0</v>
      </c>
      <c r="L928" s="5">
        <v>2.5</v>
      </c>
      <c r="M928" s="5">
        <v>2.5</v>
      </c>
      <c r="N928" s="5">
        <v>2.5</v>
      </c>
      <c r="O928" s="5">
        <v>1197.5</v>
      </c>
    </row>
    <row r="929" spans="1:15">
      <c r="A929" s="5" t="s">
        <v>102</v>
      </c>
      <c r="B929" s="5" t="s">
        <v>268</v>
      </c>
      <c r="C929" s="5">
        <v>4</v>
      </c>
      <c r="D929" s="5" t="s">
        <v>104</v>
      </c>
      <c r="E929" s="5">
        <v>1</v>
      </c>
      <c r="F929" s="5">
        <v>3751</v>
      </c>
      <c r="G929" s="5" t="s">
        <v>265</v>
      </c>
      <c r="H929" s="5">
        <v>1809.21</v>
      </c>
      <c r="I929" s="5">
        <v>0</v>
      </c>
      <c r="J929" s="5">
        <v>1809.21</v>
      </c>
      <c r="K929" s="5">
        <v>0</v>
      </c>
      <c r="L929" s="5">
        <v>8.07</v>
      </c>
      <c r="M929" s="5">
        <v>8.07</v>
      </c>
      <c r="N929" s="5">
        <v>8.07</v>
      </c>
      <c r="O929" s="5">
        <v>1801.14</v>
      </c>
    </row>
    <row r="930" spans="1:15">
      <c r="A930" s="5" t="s">
        <v>102</v>
      </c>
      <c r="B930" s="5" t="s">
        <v>268</v>
      </c>
      <c r="C930" s="5">
        <v>4</v>
      </c>
      <c r="D930" s="5" t="s">
        <v>104</v>
      </c>
      <c r="E930" s="5">
        <v>1</v>
      </c>
      <c r="F930" s="5">
        <v>3821</v>
      </c>
      <c r="G930" s="5" t="s">
        <v>266</v>
      </c>
      <c r="H930" s="5">
        <v>3611.11</v>
      </c>
      <c r="I930" s="5">
        <v>0</v>
      </c>
      <c r="J930" s="5">
        <v>3611.11</v>
      </c>
      <c r="K930" s="5">
        <v>0</v>
      </c>
      <c r="L930" s="5">
        <v>360.86</v>
      </c>
      <c r="M930" s="5">
        <v>360.86</v>
      </c>
      <c r="N930" s="5">
        <v>360.86</v>
      </c>
      <c r="O930" s="5">
        <v>3250.25</v>
      </c>
    </row>
    <row r="931" spans="1:15">
      <c r="A931" s="5" t="s">
        <v>102</v>
      </c>
      <c r="B931" s="5" t="s">
        <v>268</v>
      </c>
      <c r="C931" s="5">
        <v>4</v>
      </c>
      <c r="D931" s="5" t="s">
        <v>104</v>
      </c>
      <c r="E931" s="5">
        <v>1</v>
      </c>
      <c r="F931" s="5">
        <v>3921</v>
      </c>
      <c r="G931" s="5" t="s">
        <v>267</v>
      </c>
      <c r="H931" s="5">
        <v>555.55999999999995</v>
      </c>
      <c r="I931" s="5">
        <v>0</v>
      </c>
      <c r="J931" s="5">
        <v>555.55999999999995</v>
      </c>
      <c r="K931" s="5">
        <v>0</v>
      </c>
      <c r="L931" s="5">
        <v>55.37</v>
      </c>
      <c r="M931" s="5">
        <v>55.37</v>
      </c>
      <c r="N931" s="5">
        <v>55.37</v>
      </c>
      <c r="O931" s="5">
        <v>500.19</v>
      </c>
    </row>
    <row r="932" spans="1:15">
      <c r="A932" s="5" t="s">
        <v>102</v>
      </c>
      <c r="B932" s="5" t="s">
        <v>268</v>
      </c>
      <c r="C932" s="5">
        <v>4</v>
      </c>
      <c r="D932" s="5" t="s">
        <v>104</v>
      </c>
      <c r="E932" s="5">
        <v>2</v>
      </c>
      <c r="H932" s="5">
        <v>4205.5600000000004</v>
      </c>
      <c r="I932" s="5">
        <v>0</v>
      </c>
      <c r="J932" s="5">
        <v>4205.5600000000004</v>
      </c>
      <c r="K932" s="5">
        <v>0</v>
      </c>
      <c r="L932" s="5">
        <v>166.39</v>
      </c>
      <c r="M932" s="5">
        <v>166.39</v>
      </c>
      <c r="N932" s="5">
        <v>166.39</v>
      </c>
      <c r="O932" s="5">
        <v>4039.17</v>
      </c>
    </row>
    <row r="933" spans="1:15">
      <c r="A933" s="5" t="s">
        <v>102</v>
      </c>
      <c r="B933" s="5" t="s">
        <v>268</v>
      </c>
      <c r="C933" s="5">
        <v>4</v>
      </c>
      <c r="D933" s="5" t="s">
        <v>104</v>
      </c>
      <c r="E933" s="5">
        <v>2</v>
      </c>
      <c r="F933" s="5">
        <v>5111</v>
      </c>
      <c r="G933" s="5" t="s">
        <v>211</v>
      </c>
      <c r="H933" s="5">
        <v>1111.1099999999999</v>
      </c>
      <c r="I933" s="5">
        <v>0</v>
      </c>
      <c r="J933" s="5">
        <v>1111.1099999999999</v>
      </c>
      <c r="K933" s="5">
        <v>0</v>
      </c>
      <c r="L933" s="5">
        <v>0</v>
      </c>
      <c r="M933" s="5">
        <v>0</v>
      </c>
      <c r="N933" s="5">
        <v>0</v>
      </c>
      <c r="O933" s="5">
        <v>1111.1099999999999</v>
      </c>
    </row>
    <row r="934" spans="1:15">
      <c r="A934" s="5" t="s">
        <v>102</v>
      </c>
      <c r="B934" s="5" t="s">
        <v>268</v>
      </c>
      <c r="C934" s="5">
        <v>4</v>
      </c>
      <c r="D934" s="5" t="s">
        <v>104</v>
      </c>
      <c r="E934" s="5">
        <v>2</v>
      </c>
      <c r="F934" s="5">
        <v>5121</v>
      </c>
      <c r="G934" s="5" t="s">
        <v>212</v>
      </c>
      <c r="H934" s="5">
        <v>250</v>
      </c>
      <c r="I934" s="5">
        <v>0</v>
      </c>
      <c r="J934" s="5">
        <v>250</v>
      </c>
      <c r="K934" s="5">
        <v>0</v>
      </c>
      <c r="L934" s="5">
        <v>0</v>
      </c>
      <c r="M934" s="5">
        <v>0</v>
      </c>
      <c r="N934" s="5">
        <v>0</v>
      </c>
      <c r="O934" s="5">
        <v>250</v>
      </c>
    </row>
    <row r="935" spans="1:15">
      <c r="A935" s="5" t="s">
        <v>102</v>
      </c>
      <c r="B935" s="5" t="s">
        <v>268</v>
      </c>
      <c r="C935" s="5">
        <v>4</v>
      </c>
      <c r="D935" s="5" t="s">
        <v>104</v>
      </c>
      <c r="E935" s="5">
        <v>2</v>
      </c>
      <c r="F935" s="5">
        <v>5151</v>
      </c>
      <c r="G935" s="5" t="s">
        <v>213</v>
      </c>
      <c r="H935" s="5">
        <v>2500</v>
      </c>
      <c r="I935" s="5">
        <v>0</v>
      </c>
      <c r="J935" s="5">
        <v>2500</v>
      </c>
      <c r="K935" s="5">
        <v>0</v>
      </c>
      <c r="L935" s="5">
        <v>166.39</v>
      </c>
      <c r="M935" s="5">
        <v>166.39</v>
      </c>
      <c r="N935" s="5">
        <v>166.39</v>
      </c>
      <c r="O935" s="5">
        <v>2333.61</v>
      </c>
    </row>
    <row r="936" spans="1:15">
      <c r="A936" s="5" t="s">
        <v>102</v>
      </c>
      <c r="B936" s="5" t="s">
        <v>268</v>
      </c>
      <c r="C936" s="5">
        <v>4</v>
      </c>
      <c r="D936" s="5" t="s">
        <v>104</v>
      </c>
      <c r="E936" s="5">
        <v>2</v>
      </c>
      <c r="F936" s="5">
        <v>5191</v>
      </c>
      <c r="G936" s="5" t="s">
        <v>214</v>
      </c>
      <c r="H936" s="5">
        <v>277.77999999999997</v>
      </c>
      <c r="I936" s="5">
        <v>0</v>
      </c>
      <c r="J936" s="5">
        <v>277.77999999999997</v>
      </c>
      <c r="K936" s="5">
        <v>0</v>
      </c>
      <c r="L936" s="5">
        <v>0</v>
      </c>
      <c r="M936" s="5">
        <v>0</v>
      </c>
      <c r="N936" s="5">
        <v>0</v>
      </c>
      <c r="O936" s="5">
        <v>277.77999999999997</v>
      </c>
    </row>
    <row r="937" spans="1:15">
      <c r="A937" s="5" t="s">
        <v>102</v>
      </c>
      <c r="B937" s="5" t="s">
        <v>268</v>
      </c>
      <c r="C937" s="5">
        <v>4</v>
      </c>
      <c r="D937" s="5" t="s">
        <v>104</v>
      </c>
      <c r="E937" s="5">
        <v>2</v>
      </c>
      <c r="F937" s="5">
        <v>5671</v>
      </c>
      <c r="G937" s="5" t="s">
        <v>215</v>
      </c>
      <c r="H937" s="5">
        <v>66.67</v>
      </c>
      <c r="I937" s="5">
        <v>0</v>
      </c>
      <c r="J937" s="5">
        <v>66.67</v>
      </c>
      <c r="K937" s="5">
        <v>0</v>
      </c>
      <c r="L937" s="5">
        <v>0</v>
      </c>
      <c r="M937" s="5">
        <v>0</v>
      </c>
      <c r="N937" s="5">
        <v>0</v>
      </c>
      <c r="O937" s="5">
        <v>66.67</v>
      </c>
    </row>
    <row r="938" spans="1:15">
      <c r="A938" s="5" t="s">
        <v>102</v>
      </c>
      <c r="B938" s="5" t="s">
        <v>271</v>
      </c>
      <c r="G938" s="5" t="s">
        <v>272</v>
      </c>
      <c r="H938" s="5">
        <v>123075.78</v>
      </c>
      <c r="I938" s="5">
        <v>0</v>
      </c>
      <c r="J938" s="5">
        <v>123075.78</v>
      </c>
      <c r="K938" s="5">
        <v>0</v>
      </c>
      <c r="L938" s="5">
        <v>30236.16</v>
      </c>
      <c r="M938" s="5">
        <v>30236.16</v>
      </c>
      <c r="N938" s="5">
        <v>30236.16</v>
      </c>
      <c r="O938" s="5">
        <v>92839.62</v>
      </c>
    </row>
    <row r="939" spans="1:15">
      <c r="A939" s="5" t="s">
        <v>102</v>
      </c>
      <c r="B939" s="5" t="s">
        <v>271</v>
      </c>
      <c r="C939" s="5">
        <v>4</v>
      </c>
      <c r="G939" s="5" t="s">
        <v>218</v>
      </c>
      <c r="H939" s="5">
        <v>123075.78</v>
      </c>
      <c r="I939" s="5">
        <v>0</v>
      </c>
      <c r="J939" s="5">
        <v>123075.78</v>
      </c>
      <c r="K939" s="5">
        <v>0</v>
      </c>
      <c r="L939" s="5">
        <v>30236.16</v>
      </c>
      <c r="M939" s="5">
        <v>30236.16</v>
      </c>
      <c r="N939" s="5">
        <v>30236.16</v>
      </c>
      <c r="O939" s="5">
        <v>92839.62</v>
      </c>
    </row>
    <row r="940" spans="1:15">
      <c r="A940" s="5" t="s">
        <v>102</v>
      </c>
      <c r="B940" s="5" t="s">
        <v>271</v>
      </c>
      <c r="C940" s="5">
        <v>4</v>
      </c>
      <c r="D940" s="5" t="s">
        <v>104</v>
      </c>
      <c r="G940" s="5" t="s">
        <v>219</v>
      </c>
      <c r="H940" s="5">
        <v>123075.78</v>
      </c>
      <c r="I940" s="5">
        <v>0</v>
      </c>
      <c r="J940" s="5">
        <v>123075.78</v>
      </c>
      <c r="K940" s="5">
        <v>0</v>
      </c>
      <c r="L940" s="5">
        <v>30236.16</v>
      </c>
      <c r="M940" s="5">
        <v>30236.16</v>
      </c>
      <c r="N940" s="5">
        <v>30236.16</v>
      </c>
      <c r="O940" s="5">
        <v>92839.62</v>
      </c>
    </row>
    <row r="941" spans="1:15">
      <c r="A941" s="5" t="s">
        <v>102</v>
      </c>
      <c r="B941" s="5" t="s">
        <v>271</v>
      </c>
      <c r="C941" s="5">
        <v>4</v>
      </c>
      <c r="D941" s="5" t="s">
        <v>104</v>
      </c>
      <c r="E941" s="5">
        <v>1</v>
      </c>
      <c r="H941" s="5">
        <v>118870.22</v>
      </c>
      <c r="I941" s="5">
        <v>0</v>
      </c>
      <c r="J941" s="5">
        <v>118870.22</v>
      </c>
      <c r="K941" s="5">
        <v>0</v>
      </c>
      <c r="L941" s="5">
        <v>30069.77</v>
      </c>
      <c r="M941" s="5">
        <v>30069.77</v>
      </c>
      <c r="N941" s="5">
        <v>30069.77</v>
      </c>
      <c r="O941" s="5">
        <v>88800.45</v>
      </c>
    </row>
    <row r="942" spans="1:15">
      <c r="A942" s="5" t="s">
        <v>102</v>
      </c>
      <c r="B942" s="5" t="s">
        <v>271</v>
      </c>
      <c r="C942" s="5">
        <v>4</v>
      </c>
      <c r="D942" s="5" t="s">
        <v>104</v>
      </c>
      <c r="E942" s="5">
        <v>1</v>
      </c>
      <c r="F942" s="5">
        <v>2111</v>
      </c>
      <c r="G942" s="5" t="s">
        <v>221</v>
      </c>
      <c r="H942" s="5">
        <v>10000</v>
      </c>
      <c r="I942" s="5">
        <v>0</v>
      </c>
      <c r="J942" s="5">
        <v>10000</v>
      </c>
      <c r="K942" s="5">
        <v>0</v>
      </c>
      <c r="L942" s="5">
        <v>2822.77</v>
      </c>
      <c r="M942" s="5">
        <v>2822.77</v>
      </c>
      <c r="N942" s="5">
        <v>2822.77</v>
      </c>
      <c r="O942" s="5">
        <v>7177.23</v>
      </c>
    </row>
    <row r="943" spans="1:15">
      <c r="A943" s="5" t="s">
        <v>102</v>
      </c>
      <c r="B943" s="5" t="s">
        <v>271</v>
      </c>
      <c r="C943" s="5">
        <v>4</v>
      </c>
      <c r="D943" s="5" t="s">
        <v>104</v>
      </c>
      <c r="E943" s="5">
        <v>1</v>
      </c>
      <c r="F943" s="5">
        <v>2112</v>
      </c>
      <c r="G943" s="5" t="s">
        <v>222</v>
      </c>
      <c r="H943" s="5">
        <v>44.44</v>
      </c>
      <c r="I943" s="5">
        <v>0</v>
      </c>
      <c r="J943" s="5">
        <v>44.44</v>
      </c>
      <c r="K943" s="5">
        <v>0</v>
      </c>
      <c r="L943" s="5">
        <v>0</v>
      </c>
      <c r="M943" s="5">
        <v>0</v>
      </c>
      <c r="N943" s="5">
        <v>0</v>
      </c>
      <c r="O943" s="5">
        <v>44.44</v>
      </c>
    </row>
    <row r="944" spans="1:15">
      <c r="A944" s="5" t="s">
        <v>102</v>
      </c>
      <c r="B944" s="5" t="s">
        <v>271</v>
      </c>
      <c r="C944" s="5">
        <v>4</v>
      </c>
      <c r="D944" s="5" t="s">
        <v>104</v>
      </c>
      <c r="E944" s="5">
        <v>1</v>
      </c>
      <c r="F944" s="5">
        <v>2113</v>
      </c>
      <c r="G944" s="5" t="s">
        <v>223</v>
      </c>
      <c r="H944" s="5">
        <v>1388.89</v>
      </c>
      <c r="I944" s="5">
        <v>0</v>
      </c>
      <c r="J944" s="5">
        <v>1388.89</v>
      </c>
      <c r="K944" s="5">
        <v>0</v>
      </c>
      <c r="L944" s="5">
        <v>0</v>
      </c>
      <c r="M944" s="5">
        <v>0</v>
      </c>
      <c r="N944" s="5">
        <v>0</v>
      </c>
      <c r="O944" s="5">
        <v>1388.89</v>
      </c>
    </row>
    <row r="945" spans="1:15">
      <c r="A945" s="5" t="s">
        <v>102</v>
      </c>
      <c r="B945" s="5" t="s">
        <v>271</v>
      </c>
      <c r="C945" s="5">
        <v>4</v>
      </c>
      <c r="D945" s="5" t="s">
        <v>104</v>
      </c>
      <c r="E945" s="5">
        <v>1</v>
      </c>
      <c r="F945" s="5">
        <v>2141</v>
      </c>
      <c r="G945" s="5" t="s">
        <v>224</v>
      </c>
      <c r="H945" s="5">
        <v>444.44</v>
      </c>
      <c r="I945" s="5">
        <v>0</v>
      </c>
      <c r="J945" s="5">
        <v>444.44</v>
      </c>
      <c r="K945" s="5">
        <v>0</v>
      </c>
      <c r="L945" s="5">
        <v>95.47</v>
      </c>
      <c r="M945" s="5">
        <v>95.47</v>
      </c>
      <c r="N945" s="5">
        <v>95.47</v>
      </c>
      <c r="O945" s="5">
        <v>348.97</v>
      </c>
    </row>
    <row r="946" spans="1:15">
      <c r="A946" s="5" t="s">
        <v>102</v>
      </c>
      <c r="B946" s="5" t="s">
        <v>271</v>
      </c>
      <c r="C946" s="5">
        <v>4</v>
      </c>
      <c r="D946" s="5" t="s">
        <v>104</v>
      </c>
      <c r="E946" s="5">
        <v>1</v>
      </c>
      <c r="F946" s="5">
        <v>2142</v>
      </c>
      <c r="G946" s="5" t="s">
        <v>225</v>
      </c>
      <c r="H946" s="5">
        <v>833.33</v>
      </c>
      <c r="I946" s="5">
        <v>0</v>
      </c>
      <c r="J946" s="5">
        <v>833.33</v>
      </c>
      <c r="K946" s="5">
        <v>0</v>
      </c>
      <c r="L946" s="5">
        <v>33.770000000000003</v>
      </c>
      <c r="M946" s="5">
        <v>33.770000000000003</v>
      </c>
      <c r="N946" s="5">
        <v>33.770000000000003</v>
      </c>
      <c r="O946" s="5">
        <v>799.56</v>
      </c>
    </row>
    <row r="947" spans="1:15">
      <c r="A947" s="5" t="s">
        <v>102</v>
      </c>
      <c r="B947" s="5" t="s">
        <v>271</v>
      </c>
      <c r="C947" s="5">
        <v>4</v>
      </c>
      <c r="D947" s="5" t="s">
        <v>104</v>
      </c>
      <c r="E947" s="5">
        <v>1</v>
      </c>
      <c r="F947" s="5">
        <v>2151</v>
      </c>
      <c r="G947" s="5" t="s">
        <v>226</v>
      </c>
      <c r="H947" s="5">
        <v>138.88999999999999</v>
      </c>
      <c r="I947" s="5">
        <v>0</v>
      </c>
      <c r="J947" s="5">
        <v>138.88999999999999</v>
      </c>
      <c r="K947" s="5">
        <v>0</v>
      </c>
      <c r="L947" s="5">
        <v>0</v>
      </c>
      <c r="M947" s="5">
        <v>0</v>
      </c>
      <c r="N947" s="5">
        <v>0</v>
      </c>
      <c r="O947" s="5">
        <v>138.88999999999999</v>
      </c>
    </row>
    <row r="948" spans="1:15">
      <c r="A948" s="5" t="s">
        <v>102</v>
      </c>
      <c r="B948" s="5" t="s">
        <v>271</v>
      </c>
      <c r="C948" s="5">
        <v>4</v>
      </c>
      <c r="D948" s="5" t="s">
        <v>104</v>
      </c>
      <c r="E948" s="5">
        <v>1</v>
      </c>
      <c r="F948" s="5">
        <v>2161</v>
      </c>
      <c r="G948" s="5" t="s">
        <v>220</v>
      </c>
      <c r="H948" s="5">
        <v>400</v>
      </c>
      <c r="I948" s="5">
        <v>0</v>
      </c>
      <c r="J948" s="5">
        <v>400</v>
      </c>
      <c r="K948" s="5">
        <v>0</v>
      </c>
      <c r="L948" s="5">
        <v>232.9</v>
      </c>
      <c r="M948" s="5">
        <v>232.9</v>
      </c>
      <c r="N948" s="5">
        <v>232.9</v>
      </c>
      <c r="O948" s="5">
        <v>167.1</v>
      </c>
    </row>
    <row r="949" spans="1:15">
      <c r="A949" s="5" t="s">
        <v>102</v>
      </c>
      <c r="B949" s="5" t="s">
        <v>271</v>
      </c>
      <c r="C949" s="5">
        <v>4</v>
      </c>
      <c r="D949" s="5" t="s">
        <v>104</v>
      </c>
      <c r="E949" s="5">
        <v>1</v>
      </c>
      <c r="F949" s="5">
        <v>2231</v>
      </c>
      <c r="G949" s="5" t="s">
        <v>227</v>
      </c>
      <c r="H949" s="5">
        <v>138.88999999999999</v>
      </c>
      <c r="I949" s="5">
        <v>0</v>
      </c>
      <c r="J949" s="5">
        <v>138.88999999999999</v>
      </c>
      <c r="K949" s="5">
        <v>0</v>
      </c>
      <c r="L949" s="5">
        <v>7.8</v>
      </c>
      <c r="M949" s="5">
        <v>7.8</v>
      </c>
      <c r="N949" s="5">
        <v>7.8</v>
      </c>
      <c r="O949" s="5">
        <v>131.09</v>
      </c>
    </row>
    <row r="950" spans="1:15">
      <c r="A950" s="5" t="s">
        <v>102</v>
      </c>
      <c r="B950" s="5" t="s">
        <v>271</v>
      </c>
      <c r="C950" s="5">
        <v>4</v>
      </c>
      <c r="D950" s="5" t="s">
        <v>104</v>
      </c>
      <c r="E950" s="5">
        <v>1</v>
      </c>
      <c r="F950" s="5">
        <v>2461</v>
      </c>
      <c r="G950" s="5" t="s">
        <v>228</v>
      </c>
      <c r="H950" s="5">
        <v>83.33</v>
      </c>
      <c r="I950" s="5">
        <v>0</v>
      </c>
      <c r="J950" s="5">
        <v>83.33</v>
      </c>
      <c r="K950" s="5">
        <v>0</v>
      </c>
      <c r="L950" s="5">
        <v>3.33</v>
      </c>
      <c r="M950" s="5">
        <v>3.33</v>
      </c>
      <c r="N950" s="5">
        <v>3.33</v>
      </c>
      <c r="O950" s="5">
        <v>80</v>
      </c>
    </row>
    <row r="951" spans="1:15">
      <c r="A951" s="5" t="s">
        <v>102</v>
      </c>
      <c r="B951" s="5" t="s">
        <v>271</v>
      </c>
      <c r="C951" s="5">
        <v>4</v>
      </c>
      <c r="D951" s="5" t="s">
        <v>104</v>
      </c>
      <c r="E951" s="5">
        <v>1</v>
      </c>
      <c r="F951" s="5">
        <v>2481</v>
      </c>
      <c r="G951" s="5" t="s">
        <v>229</v>
      </c>
      <c r="H951" s="5">
        <v>388.89</v>
      </c>
      <c r="I951" s="5">
        <v>0</v>
      </c>
      <c r="J951" s="5">
        <v>388.89</v>
      </c>
      <c r="K951" s="5">
        <v>0</v>
      </c>
      <c r="L951" s="5">
        <v>0</v>
      </c>
      <c r="M951" s="5">
        <v>0</v>
      </c>
      <c r="N951" s="5">
        <v>0</v>
      </c>
      <c r="O951" s="5">
        <v>388.89</v>
      </c>
    </row>
    <row r="952" spans="1:15">
      <c r="A952" s="5" t="s">
        <v>102</v>
      </c>
      <c r="B952" s="5" t="s">
        <v>271</v>
      </c>
      <c r="C952" s="5">
        <v>4</v>
      </c>
      <c r="D952" s="5" t="s">
        <v>104</v>
      </c>
      <c r="E952" s="5">
        <v>1</v>
      </c>
      <c r="F952" s="5">
        <v>2491</v>
      </c>
      <c r="G952" s="5" t="s">
        <v>230</v>
      </c>
      <c r="H952" s="5">
        <v>222.22</v>
      </c>
      <c r="I952" s="5">
        <v>0</v>
      </c>
      <c r="J952" s="5">
        <v>222.22</v>
      </c>
      <c r="K952" s="5">
        <v>0</v>
      </c>
      <c r="L952" s="5">
        <v>8.34</v>
      </c>
      <c r="M952" s="5">
        <v>8.34</v>
      </c>
      <c r="N952" s="5">
        <v>8.34</v>
      </c>
      <c r="O952" s="5">
        <v>213.88</v>
      </c>
    </row>
    <row r="953" spans="1:15">
      <c r="A953" s="5" t="s">
        <v>102</v>
      </c>
      <c r="B953" s="5" t="s">
        <v>271</v>
      </c>
      <c r="C953" s="5">
        <v>4</v>
      </c>
      <c r="D953" s="5" t="s">
        <v>104</v>
      </c>
      <c r="E953" s="5">
        <v>1</v>
      </c>
      <c r="F953" s="5">
        <v>2531</v>
      </c>
      <c r="G953" s="5" t="s">
        <v>231</v>
      </c>
      <c r="H953" s="5">
        <v>83.33</v>
      </c>
      <c r="I953" s="5">
        <v>0</v>
      </c>
      <c r="J953" s="5">
        <v>83.33</v>
      </c>
      <c r="K953" s="5">
        <v>0</v>
      </c>
      <c r="L953" s="5">
        <v>26.84</v>
      </c>
      <c r="M953" s="5">
        <v>26.84</v>
      </c>
      <c r="N953" s="5">
        <v>26.84</v>
      </c>
      <c r="O953" s="5">
        <v>56.49</v>
      </c>
    </row>
    <row r="954" spans="1:15">
      <c r="A954" s="5" t="s">
        <v>102</v>
      </c>
      <c r="B954" s="5" t="s">
        <v>271</v>
      </c>
      <c r="C954" s="5">
        <v>4</v>
      </c>
      <c r="D954" s="5" t="s">
        <v>104</v>
      </c>
      <c r="E954" s="5">
        <v>1</v>
      </c>
      <c r="F954" s="5">
        <v>2612</v>
      </c>
      <c r="G954" s="5" t="s">
        <v>232</v>
      </c>
      <c r="H954" s="5">
        <v>5000</v>
      </c>
      <c r="I954" s="5">
        <v>0</v>
      </c>
      <c r="J954" s="5">
        <v>5000</v>
      </c>
      <c r="K954" s="5">
        <v>0</v>
      </c>
      <c r="L954" s="5">
        <v>1673.62</v>
      </c>
      <c r="M954" s="5">
        <v>1673.62</v>
      </c>
      <c r="N954" s="5">
        <v>1673.62</v>
      </c>
      <c r="O954" s="5">
        <v>3326.38</v>
      </c>
    </row>
    <row r="955" spans="1:15">
      <c r="A955" s="5" t="s">
        <v>102</v>
      </c>
      <c r="B955" s="5" t="s">
        <v>271</v>
      </c>
      <c r="C955" s="5">
        <v>4</v>
      </c>
      <c r="D955" s="5" t="s">
        <v>104</v>
      </c>
      <c r="E955" s="5">
        <v>1</v>
      </c>
      <c r="F955" s="5">
        <v>2711</v>
      </c>
      <c r="G955" s="5" t="s">
        <v>233</v>
      </c>
      <c r="H955" s="5">
        <v>2445.4499999999998</v>
      </c>
      <c r="I955" s="5">
        <v>0</v>
      </c>
      <c r="J955" s="5">
        <v>2445.4499999999998</v>
      </c>
      <c r="K955" s="5">
        <v>0</v>
      </c>
      <c r="L955" s="5">
        <v>0</v>
      </c>
      <c r="M955" s="5">
        <v>0</v>
      </c>
      <c r="N955" s="5">
        <v>0</v>
      </c>
      <c r="O955" s="5">
        <v>2445.4499999999998</v>
      </c>
    </row>
    <row r="956" spans="1:15">
      <c r="A956" s="5" t="s">
        <v>102</v>
      </c>
      <c r="B956" s="5" t="s">
        <v>271</v>
      </c>
      <c r="C956" s="5">
        <v>4</v>
      </c>
      <c r="D956" s="5" t="s">
        <v>104</v>
      </c>
      <c r="E956" s="5">
        <v>1</v>
      </c>
      <c r="F956" s="5">
        <v>2911</v>
      </c>
      <c r="G956" s="5" t="s">
        <v>234</v>
      </c>
      <c r="H956" s="5">
        <v>66.67</v>
      </c>
      <c r="I956" s="5">
        <v>0</v>
      </c>
      <c r="J956" s="5">
        <v>66.67</v>
      </c>
      <c r="K956" s="5">
        <v>0</v>
      </c>
      <c r="L956" s="5">
        <v>3.95</v>
      </c>
      <c r="M956" s="5">
        <v>3.95</v>
      </c>
      <c r="N956" s="5">
        <v>3.95</v>
      </c>
      <c r="O956" s="5">
        <v>62.72</v>
      </c>
    </row>
    <row r="957" spans="1:15">
      <c r="A957" s="5" t="s">
        <v>102</v>
      </c>
      <c r="B957" s="5" t="s">
        <v>271</v>
      </c>
      <c r="C957" s="5">
        <v>4</v>
      </c>
      <c r="D957" s="5" t="s">
        <v>104</v>
      </c>
      <c r="E957" s="5">
        <v>1</v>
      </c>
      <c r="F957" s="5">
        <v>2921</v>
      </c>
      <c r="G957" s="5" t="s">
        <v>235</v>
      </c>
      <c r="H957" s="5">
        <v>444.44</v>
      </c>
      <c r="I957" s="5">
        <v>0</v>
      </c>
      <c r="J957" s="5">
        <v>444.44</v>
      </c>
      <c r="K957" s="5">
        <v>0</v>
      </c>
      <c r="L957" s="5">
        <v>8.8800000000000008</v>
      </c>
      <c r="M957" s="5">
        <v>8.8800000000000008</v>
      </c>
      <c r="N957" s="5">
        <v>8.8800000000000008</v>
      </c>
      <c r="O957" s="5">
        <v>435.56</v>
      </c>
    </row>
    <row r="958" spans="1:15">
      <c r="A958" s="5" t="s">
        <v>102</v>
      </c>
      <c r="B958" s="5" t="s">
        <v>271</v>
      </c>
      <c r="C958" s="5">
        <v>4</v>
      </c>
      <c r="D958" s="5" t="s">
        <v>104</v>
      </c>
      <c r="E958" s="5">
        <v>1</v>
      </c>
      <c r="F958" s="5">
        <v>2931</v>
      </c>
      <c r="G958" s="5" t="s">
        <v>236</v>
      </c>
      <c r="H958" s="5">
        <v>66.67</v>
      </c>
      <c r="I958" s="5">
        <v>0</v>
      </c>
      <c r="J958" s="5">
        <v>66.67</v>
      </c>
      <c r="K958" s="5">
        <v>0</v>
      </c>
      <c r="L958" s="5">
        <v>22.04</v>
      </c>
      <c r="M958" s="5">
        <v>22.04</v>
      </c>
      <c r="N958" s="5">
        <v>22.04</v>
      </c>
      <c r="O958" s="5">
        <v>44.63</v>
      </c>
    </row>
    <row r="959" spans="1:15">
      <c r="A959" s="5" t="s">
        <v>102</v>
      </c>
      <c r="B959" s="5" t="s">
        <v>271</v>
      </c>
      <c r="C959" s="5">
        <v>4</v>
      </c>
      <c r="D959" s="5" t="s">
        <v>104</v>
      </c>
      <c r="E959" s="5">
        <v>1</v>
      </c>
      <c r="F959" s="5">
        <v>2941</v>
      </c>
      <c r="G959" s="5" t="s">
        <v>237</v>
      </c>
      <c r="H959" s="5">
        <v>361.11</v>
      </c>
      <c r="I959" s="5">
        <v>0</v>
      </c>
      <c r="J959" s="5">
        <v>361.11</v>
      </c>
      <c r="K959" s="5">
        <v>0</v>
      </c>
      <c r="L959" s="5">
        <v>135.34</v>
      </c>
      <c r="M959" s="5">
        <v>135.34</v>
      </c>
      <c r="N959" s="5">
        <v>135.34</v>
      </c>
      <c r="O959" s="5">
        <v>225.77</v>
      </c>
    </row>
    <row r="960" spans="1:15">
      <c r="A960" s="5" t="s">
        <v>102</v>
      </c>
      <c r="B960" s="5" t="s">
        <v>271</v>
      </c>
      <c r="C960" s="5">
        <v>4</v>
      </c>
      <c r="D960" s="5" t="s">
        <v>104</v>
      </c>
      <c r="E960" s="5">
        <v>1</v>
      </c>
      <c r="F960" s="5">
        <v>2961</v>
      </c>
      <c r="G960" s="5" t="s">
        <v>238</v>
      </c>
      <c r="H960" s="5">
        <v>1388.89</v>
      </c>
      <c r="I960" s="5">
        <v>0</v>
      </c>
      <c r="J960" s="5">
        <v>1388.89</v>
      </c>
      <c r="K960" s="5">
        <v>0</v>
      </c>
      <c r="L960" s="5">
        <v>6.33</v>
      </c>
      <c r="M960" s="5">
        <v>6.33</v>
      </c>
      <c r="N960" s="5">
        <v>6.33</v>
      </c>
      <c r="O960" s="5">
        <v>1382.56</v>
      </c>
    </row>
    <row r="961" spans="1:15">
      <c r="A961" s="5" t="s">
        <v>102</v>
      </c>
      <c r="B961" s="5" t="s">
        <v>271</v>
      </c>
      <c r="C961" s="5">
        <v>4</v>
      </c>
      <c r="D961" s="5" t="s">
        <v>104</v>
      </c>
      <c r="E961" s="5">
        <v>1</v>
      </c>
      <c r="F961" s="5">
        <v>2991</v>
      </c>
      <c r="G961" s="5" t="s">
        <v>239</v>
      </c>
      <c r="H961" s="5">
        <v>138.88999999999999</v>
      </c>
      <c r="I961" s="5">
        <v>0</v>
      </c>
      <c r="J961" s="5">
        <v>138.88999999999999</v>
      </c>
      <c r="K961" s="5">
        <v>0</v>
      </c>
      <c r="L961" s="5">
        <v>0</v>
      </c>
      <c r="M961" s="5">
        <v>0</v>
      </c>
      <c r="N961" s="5">
        <v>0</v>
      </c>
      <c r="O961" s="5">
        <v>138.88999999999999</v>
      </c>
    </row>
    <row r="962" spans="1:15">
      <c r="A962" s="5" t="s">
        <v>102</v>
      </c>
      <c r="B962" s="5" t="s">
        <v>271</v>
      </c>
      <c r="C962" s="5">
        <v>4</v>
      </c>
      <c r="D962" s="5" t="s">
        <v>104</v>
      </c>
      <c r="E962" s="5">
        <v>1</v>
      </c>
      <c r="F962" s="5">
        <v>3111</v>
      </c>
      <c r="G962" s="5" t="s">
        <v>240</v>
      </c>
      <c r="H962" s="5">
        <v>1916.67</v>
      </c>
      <c r="I962" s="5">
        <v>0</v>
      </c>
      <c r="J962" s="5">
        <v>1916.67</v>
      </c>
      <c r="K962" s="5">
        <v>0</v>
      </c>
      <c r="L962" s="5">
        <v>1144.8</v>
      </c>
      <c r="M962" s="5">
        <v>1144.8</v>
      </c>
      <c r="N962" s="5">
        <v>1144.8</v>
      </c>
      <c r="O962" s="5">
        <v>771.87</v>
      </c>
    </row>
    <row r="963" spans="1:15">
      <c r="A963" s="5" t="s">
        <v>102</v>
      </c>
      <c r="B963" s="5" t="s">
        <v>271</v>
      </c>
      <c r="C963" s="5">
        <v>4</v>
      </c>
      <c r="D963" s="5" t="s">
        <v>104</v>
      </c>
      <c r="E963" s="5">
        <v>1</v>
      </c>
      <c r="F963" s="5">
        <v>3141</v>
      </c>
      <c r="G963" s="5" t="s">
        <v>241</v>
      </c>
      <c r="H963" s="5">
        <v>2000</v>
      </c>
      <c r="I963" s="5">
        <v>0</v>
      </c>
      <c r="J963" s="5">
        <v>2000</v>
      </c>
      <c r="K963" s="5">
        <v>0</v>
      </c>
      <c r="L963" s="5">
        <v>310.73</v>
      </c>
      <c r="M963" s="5">
        <v>310.73</v>
      </c>
      <c r="N963" s="5">
        <v>310.73</v>
      </c>
      <c r="O963" s="5">
        <v>1689.27</v>
      </c>
    </row>
    <row r="964" spans="1:15">
      <c r="A964" s="5" t="s">
        <v>102</v>
      </c>
      <c r="B964" s="5" t="s">
        <v>271</v>
      </c>
      <c r="C964" s="5">
        <v>4</v>
      </c>
      <c r="D964" s="5" t="s">
        <v>104</v>
      </c>
      <c r="E964" s="5">
        <v>1</v>
      </c>
      <c r="F964" s="5">
        <v>3151</v>
      </c>
      <c r="G964" s="5" t="s">
        <v>242</v>
      </c>
      <c r="H964" s="5">
        <v>1555.56</v>
      </c>
      <c r="I964" s="5">
        <v>0</v>
      </c>
      <c r="J964" s="5">
        <v>1555.56</v>
      </c>
      <c r="K964" s="5">
        <v>0</v>
      </c>
      <c r="L964" s="5">
        <v>150.72999999999999</v>
      </c>
      <c r="M964" s="5">
        <v>150.72999999999999</v>
      </c>
      <c r="N964" s="5">
        <v>150.72999999999999</v>
      </c>
      <c r="O964" s="5">
        <v>1404.83</v>
      </c>
    </row>
    <row r="965" spans="1:15">
      <c r="A965" s="5" t="s">
        <v>102</v>
      </c>
      <c r="B965" s="5" t="s">
        <v>271</v>
      </c>
      <c r="C965" s="5">
        <v>4</v>
      </c>
      <c r="D965" s="5" t="s">
        <v>104</v>
      </c>
      <c r="E965" s="5">
        <v>1</v>
      </c>
      <c r="F965" s="5">
        <v>3172</v>
      </c>
      <c r="G965" s="5" t="s">
        <v>243</v>
      </c>
      <c r="H965" s="5">
        <v>416.67</v>
      </c>
      <c r="I965" s="5">
        <v>0</v>
      </c>
      <c r="J965" s="5">
        <v>416.67</v>
      </c>
      <c r="K965" s="5">
        <v>0</v>
      </c>
      <c r="L965" s="5">
        <v>37.119999999999997</v>
      </c>
      <c r="M965" s="5">
        <v>37.119999999999997</v>
      </c>
      <c r="N965" s="5">
        <v>37.119999999999997</v>
      </c>
      <c r="O965" s="5">
        <v>379.55</v>
      </c>
    </row>
    <row r="966" spans="1:15">
      <c r="A966" s="5" t="s">
        <v>102</v>
      </c>
      <c r="B966" s="5" t="s">
        <v>271</v>
      </c>
      <c r="C966" s="5">
        <v>4</v>
      </c>
      <c r="D966" s="5" t="s">
        <v>104</v>
      </c>
      <c r="E966" s="5">
        <v>1</v>
      </c>
      <c r="F966" s="5">
        <v>3181</v>
      </c>
      <c r="G966" s="5" t="s">
        <v>244</v>
      </c>
      <c r="H966" s="5">
        <v>83.33</v>
      </c>
      <c r="I966" s="5">
        <v>0</v>
      </c>
      <c r="J966" s="5">
        <v>83.33</v>
      </c>
      <c r="K966" s="5">
        <v>0</v>
      </c>
      <c r="L966" s="5">
        <v>0</v>
      </c>
      <c r="M966" s="5">
        <v>0</v>
      </c>
      <c r="N966" s="5">
        <v>0</v>
      </c>
      <c r="O966" s="5">
        <v>83.33</v>
      </c>
    </row>
    <row r="967" spans="1:15">
      <c r="A967" s="5" t="s">
        <v>102</v>
      </c>
      <c r="B967" s="5" t="s">
        <v>271</v>
      </c>
      <c r="C967" s="5">
        <v>4</v>
      </c>
      <c r="D967" s="5" t="s">
        <v>104</v>
      </c>
      <c r="E967" s="5">
        <v>1</v>
      </c>
      <c r="F967" s="5">
        <v>3221</v>
      </c>
      <c r="G967" s="5" t="s">
        <v>245</v>
      </c>
      <c r="H967" s="5">
        <v>15163.89</v>
      </c>
      <c r="I967" s="5">
        <v>0</v>
      </c>
      <c r="J967" s="5">
        <v>15163.89</v>
      </c>
      <c r="K967" s="5">
        <v>0</v>
      </c>
      <c r="L967" s="5">
        <v>9777.84</v>
      </c>
      <c r="M967" s="5">
        <v>9777.84</v>
      </c>
      <c r="N967" s="5">
        <v>9777.84</v>
      </c>
      <c r="O967" s="5">
        <v>5386.05</v>
      </c>
    </row>
    <row r="968" spans="1:15">
      <c r="A968" s="5" t="s">
        <v>102</v>
      </c>
      <c r="B968" s="5" t="s">
        <v>271</v>
      </c>
      <c r="C968" s="5">
        <v>4</v>
      </c>
      <c r="D968" s="5" t="s">
        <v>104</v>
      </c>
      <c r="E968" s="5">
        <v>1</v>
      </c>
      <c r="F968" s="5">
        <v>3233</v>
      </c>
      <c r="G968" s="5" t="s">
        <v>246</v>
      </c>
      <c r="H968" s="5">
        <v>2632.22</v>
      </c>
      <c r="I968" s="5">
        <v>0</v>
      </c>
      <c r="J968" s="5">
        <v>2632.22</v>
      </c>
      <c r="K968" s="5">
        <v>0</v>
      </c>
      <c r="L968" s="5">
        <v>1546.72</v>
      </c>
      <c r="M968" s="5">
        <v>1546.72</v>
      </c>
      <c r="N968" s="5">
        <v>1546.72</v>
      </c>
      <c r="O968" s="5">
        <v>1085.5</v>
      </c>
    </row>
    <row r="969" spans="1:15">
      <c r="A969" s="5" t="s">
        <v>102</v>
      </c>
      <c r="B969" s="5" t="s">
        <v>271</v>
      </c>
      <c r="C969" s="5">
        <v>4</v>
      </c>
      <c r="D969" s="5" t="s">
        <v>104</v>
      </c>
      <c r="E969" s="5">
        <v>1</v>
      </c>
      <c r="F969" s="5">
        <v>3271</v>
      </c>
      <c r="G969" s="5" t="s">
        <v>247</v>
      </c>
      <c r="H969" s="5">
        <v>1000</v>
      </c>
      <c r="I969" s="5">
        <v>0</v>
      </c>
      <c r="J969" s="5">
        <v>1000</v>
      </c>
      <c r="K969" s="5">
        <v>0</v>
      </c>
      <c r="L969" s="5">
        <v>237.77</v>
      </c>
      <c r="M969" s="5">
        <v>237.77</v>
      </c>
      <c r="N969" s="5">
        <v>237.77</v>
      </c>
      <c r="O969" s="5">
        <v>762.23</v>
      </c>
    </row>
    <row r="970" spans="1:15">
      <c r="A970" s="5" t="s">
        <v>102</v>
      </c>
      <c r="B970" s="5" t="s">
        <v>271</v>
      </c>
      <c r="C970" s="5">
        <v>4</v>
      </c>
      <c r="D970" s="5" t="s">
        <v>104</v>
      </c>
      <c r="E970" s="5">
        <v>1</v>
      </c>
      <c r="F970" s="5">
        <v>3311</v>
      </c>
      <c r="G970" s="5" t="s">
        <v>248</v>
      </c>
      <c r="H970" s="5">
        <v>18333.330000000002</v>
      </c>
      <c r="I970" s="5">
        <v>0</v>
      </c>
      <c r="J970" s="5">
        <v>18333.330000000002</v>
      </c>
      <c r="K970" s="5">
        <v>0</v>
      </c>
      <c r="L970" s="5">
        <v>2545</v>
      </c>
      <c r="M970" s="5">
        <v>2545</v>
      </c>
      <c r="N970" s="5">
        <v>2545</v>
      </c>
      <c r="O970" s="5">
        <v>15788.33</v>
      </c>
    </row>
    <row r="971" spans="1:15">
      <c r="A971" s="5" t="s">
        <v>102</v>
      </c>
      <c r="B971" s="5" t="s">
        <v>271</v>
      </c>
      <c r="C971" s="5">
        <v>4</v>
      </c>
      <c r="D971" s="5" t="s">
        <v>104</v>
      </c>
      <c r="E971" s="5">
        <v>1</v>
      </c>
      <c r="F971" s="5">
        <v>3312</v>
      </c>
      <c r="G971" s="5" t="s">
        <v>249</v>
      </c>
      <c r="H971" s="5">
        <v>1388.89</v>
      </c>
      <c r="I971" s="5">
        <v>0</v>
      </c>
      <c r="J971" s="5">
        <v>1388.89</v>
      </c>
      <c r="K971" s="5">
        <v>0</v>
      </c>
      <c r="L971" s="5">
        <v>0</v>
      </c>
      <c r="M971" s="5">
        <v>0</v>
      </c>
      <c r="N971" s="5">
        <v>0</v>
      </c>
      <c r="O971" s="5">
        <v>1388.89</v>
      </c>
    </row>
    <row r="972" spans="1:15">
      <c r="A972" s="5" t="s">
        <v>102</v>
      </c>
      <c r="B972" s="5" t="s">
        <v>271</v>
      </c>
      <c r="C972" s="5">
        <v>4</v>
      </c>
      <c r="D972" s="5" t="s">
        <v>104</v>
      </c>
      <c r="E972" s="5">
        <v>1</v>
      </c>
      <c r="F972" s="5">
        <v>3331</v>
      </c>
      <c r="G972" s="5" t="s">
        <v>250</v>
      </c>
      <c r="H972" s="5">
        <v>1666.67</v>
      </c>
      <c r="I972" s="5">
        <v>0</v>
      </c>
      <c r="J972" s="5">
        <v>1666.67</v>
      </c>
      <c r="K972" s="5">
        <v>0</v>
      </c>
      <c r="L972" s="5">
        <v>0</v>
      </c>
      <c r="M972" s="5">
        <v>0</v>
      </c>
      <c r="N972" s="5">
        <v>0</v>
      </c>
      <c r="O972" s="5">
        <v>1666.67</v>
      </c>
    </row>
    <row r="973" spans="1:15">
      <c r="A973" s="5" t="s">
        <v>102</v>
      </c>
      <c r="B973" s="5" t="s">
        <v>271</v>
      </c>
      <c r="C973" s="5">
        <v>4</v>
      </c>
      <c r="D973" s="5" t="s">
        <v>104</v>
      </c>
      <c r="E973" s="5">
        <v>1</v>
      </c>
      <c r="F973" s="5">
        <v>3332</v>
      </c>
      <c r="G973" s="5" t="s">
        <v>251</v>
      </c>
      <c r="H973" s="5">
        <v>2777.78</v>
      </c>
      <c r="I973" s="5">
        <v>0</v>
      </c>
      <c r="J973" s="5">
        <v>2777.78</v>
      </c>
      <c r="K973" s="5">
        <v>0</v>
      </c>
      <c r="L973" s="5">
        <v>0</v>
      </c>
      <c r="M973" s="5">
        <v>0</v>
      </c>
      <c r="N973" s="5">
        <v>0</v>
      </c>
      <c r="O973" s="5">
        <v>2777.78</v>
      </c>
    </row>
    <row r="974" spans="1:15">
      <c r="A974" s="5" t="s">
        <v>102</v>
      </c>
      <c r="B974" s="5" t="s">
        <v>271</v>
      </c>
      <c r="C974" s="5">
        <v>4</v>
      </c>
      <c r="D974" s="5" t="s">
        <v>104</v>
      </c>
      <c r="E974" s="5">
        <v>1</v>
      </c>
      <c r="F974" s="5">
        <v>3341</v>
      </c>
      <c r="G974" s="5" t="s">
        <v>252</v>
      </c>
      <c r="H974" s="5">
        <v>1111.1099999999999</v>
      </c>
      <c r="I974" s="5">
        <v>0</v>
      </c>
      <c r="J974" s="5">
        <v>1111.1099999999999</v>
      </c>
      <c r="K974" s="5">
        <v>0</v>
      </c>
      <c r="L974" s="5">
        <v>207.77</v>
      </c>
      <c r="M974" s="5">
        <v>207.77</v>
      </c>
      <c r="N974" s="5">
        <v>207.77</v>
      </c>
      <c r="O974" s="5">
        <v>903.34</v>
      </c>
    </row>
    <row r="975" spans="1:15">
      <c r="A975" s="5" t="s">
        <v>102</v>
      </c>
      <c r="B975" s="5" t="s">
        <v>271</v>
      </c>
      <c r="C975" s="5">
        <v>4</v>
      </c>
      <c r="D975" s="5" t="s">
        <v>104</v>
      </c>
      <c r="E975" s="5">
        <v>1</v>
      </c>
      <c r="F975" s="5">
        <v>3361</v>
      </c>
      <c r="G975" s="5" t="s">
        <v>253</v>
      </c>
      <c r="H975" s="5">
        <v>2291.67</v>
      </c>
      <c r="I975" s="5">
        <v>0</v>
      </c>
      <c r="J975" s="5">
        <v>2291.67</v>
      </c>
      <c r="K975" s="5">
        <v>0</v>
      </c>
      <c r="L975" s="5">
        <v>1465</v>
      </c>
      <c r="M975" s="5">
        <v>1465</v>
      </c>
      <c r="N975" s="5">
        <v>1465</v>
      </c>
      <c r="O975" s="5">
        <v>826.67</v>
      </c>
    </row>
    <row r="976" spans="1:15">
      <c r="A976" s="5" t="s">
        <v>102</v>
      </c>
      <c r="B976" s="5" t="s">
        <v>271</v>
      </c>
      <c r="C976" s="5">
        <v>4</v>
      </c>
      <c r="D976" s="5" t="s">
        <v>104</v>
      </c>
      <c r="E976" s="5">
        <v>1</v>
      </c>
      <c r="F976" s="5">
        <v>3411</v>
      </c>
      <c r="G976" s="5" t="s">
        <v>254</v>
      </c>
      <c r="H976" s="5">
        <v>3777.78</v>
      </c>
      <c r="I976" s="5">
        <v>0</v>
      </c>
      <c r="J976" s="5">
        <v>3777.78</v>
      </c>
      <c r="K976" s="5">
        <v>0</v>
      </c>
      <c r="L976" s="5">
        <v>2218.6</v>
      </c>
      <c r="M976" s="5">
        <v>2218.6</v>
      </c>
      <c r="N976" s="5">
        <v>2218.6</v>
      </c>
      <c r="O976" s="5">
        <v>1559.18</v>
      </c>
    </row>
    <row r="977" spans="1:15">
      <c r="A977" s="5" t="s">
        <v>102</v>
      </c>
      <c r="B977" s="5" t="s">
        <v>271</v>
      </c>
      <c r="C977" s="5">
        <v>4</v>
      </c>
      <c r="D977" s="5" t="s">
        <v>104</v>
      </c>
      <c r="E977" s="5">
        <v>1</v>
      </c>
      <c r="F977" s="5">
        <v>3451</v>
      </c>
      <c r="G977" s="5" t="s">
        <v>255</v>
      </c>
      <c r="H977" s="5">
        <v>1555.56</v>
      </c>
      <c r="I977" s="5">
        <v>0</v>
      </c>
      <c r="J977" s="5">
        <v>1555.56</v>
      </c>
      <c r="K977" s="5">
        <v>0</v>
      </c>
      <c r="L977" s="5">
        <v>1366.9</v>
      </c>
      <c r="M977" s="5">
        <v>1366.9</v>
      </c>
      <c r="N977" s="5">
        <v>1366.9</v>
      </c>
      <c r="O977" s="5">
        <v>188.66</v>
      </c>
    </row>
    <row r="978" spans="1:15">
      <c r="A978" s="5" t="s">
        <v>102</v>
      </c>
      <c r="B978" s="5" t="s">
        <v>271</v>
      </c>
      <c r="C978" s="5">
        <v>4</v>
      </c>
      <c r="D978" s="5" t="s">
        <v>104</v>
      </c>
      <c r="E978" s="5">
        <v>1</v>
      </c>
      <c r="F978" s="5">
        <v>3511</v>
      </c>
      <c r="G978" s="5" t="s">
        <v>256</v>
      </c>
      <c r="H978" s="5">
        <v>10277.780000000001</v>
      </c>
      <c r="I978" s="5">
        <v>0</v>
      </c>
      <c r="J978" s="5">
        <v>10277.780000000001</v>
      </c>
      <c r="K978" s="5">
        <v>0</v>
      </c>
      <c r="L978" s="5">
        <v>1542.74</v>
      </c>
      <c r="M978" s="5">
        <v>1542.74</v>
      </c>
      <c r="N978" s="5">
        <v>1542.74</v>
      </c>
      <c r="O978" s="5">
        <v>8735.0400000000009</v>
      </c>
    </row>
    <row r="979" spans="1:15">
      <c r="A979" s="5" t="s">
        <v>102</v>
      </c>
      <c r="B979" s="5" t="s">
        <v>271</v>
      </c>
      <c r="C979" s="5">
        <v>4</v>
      </c>
      <c r="D979" s="5" t="s">
        <v>104</v>
      </c>
      <c r="E979" s="5">
        <v>1</v>
      </c>
      <c r="F979" s="5">
        <v>3521</v>
      </c>
      <c r="G979" s="5" t="s">
        <v>257</v>
      </c>
      <c r="H979" s="5">
        <v>833.33</v>
      </c>
      <c r="I979" s="5">
        <v>0</v>
      </c>
      <c r="J979" s="5">
        <v>833.33</v>
      </c>
      <c r="K979" s="5">
        <v>0</v>
      </c>
      <c r="L979" s="5">
        <v>0</v>
      </c>
      <c r="M979" s="5">
        <v>0</v>
      </c>
      <c r="N979" s="5">
        <v>0</v>
      </c>
      <c r="O979" s="5">
        <v>833.33</v>
      </c>
    </row>
    <row r="980" spans="1:15">
      <c r="A980" s="5" t="s">
        <v>102</v>
      </c>
      <c r="B980" s="5" t="s">
        <v>271</v>
      </c>
      <c r="C980" s="5">
        <v>4</v>
      </c>
      <c r="D980" s="5" t="s">
        <v>104</v>
      </c>
      <c r="E980" s="5">
        <v>1</v>
      </c>
      <c r="F980" s="5">
        <v>3531</v>
      </c>
      <c r="G980" s="5" t="s">
        <v>258</v>
      </c>
      <c r="H980" s="5">
        <v>666.67</v>
      </c>
      <c r="I980" s="5">
        <v>0</v>
      </c>
      <c r="J980" s="5">
        <v>666.67</v>
      </c>
      <c r="K980" s="5">
        <v>0</v>
      </c>
      <c r="L980" s="5">
        <v>0</v>
      </c>
      <c r="M980" s="5">
        <v>0</v>
      </c>
      <c r="N980" s="5">
        <v>0</v>
      </c>
      <c r="O980" s="5">
        <v>666.67</v>
      </c>
    </row>
    <row r="981" spans="1:15">
      <c r="A981" s="5" t="s">
        <v>102</v>
      </c>
      <c r="B981" s="5" t="s">
        <v>271</v>
      </c>
      <c r="C981" s="5">
        <v>4</v>
      </c>
      <c r="D981" s="5" t="s">
        <v>104</v>
      </c>
      <c r="E981" s="5">
        <v>1</v>
      </c>
      <c r="F981" s="5">
        <v>3551</v>
      </c>
      <c r="G981" s="5" t="s">
        <v>259</v>
      </c>
      <c r="H981" s="5">
        <v>13333.33</v>
      </c>
      <c r="I981" s="5">
        <v>0</v>
      </c>
      <c r="J981" s="5">
        <v>13333.33</v>
      </c>
      <c r="K981" s="5">
        <v>0</v>
      </c>
      <c r="L981" s="5">
        <v>342.54</v>
      </c>
      <c r="M981" s="5">
        <v>342.54</v>
      </c>
      <c r="N981" s="5">
        <v>342.54</v>
      </c>
      <c r="O981" s="5">
        <v>12990.79</v>
      </c>
    </row>
    <row r="982" spans="1:15">
      <c r="A982" s="5" t="s">
        <v>102</v>
      </c>
      <c r="B982" s="5" t="s">
        <v>271</v>
      </c>
      <c r="C982" s="5">
        <v>4</v>
      </c>
      <c r="D982" s="5" t="s">
        <v>104</v>
      </c>
      <c r="E982" s="5">
        <v>1</v>
      </c>
      <c r="F982" s="5">
        <v>3581</v>
      </c>
      <c r="G982" s="5" t="s">
        <v>260</v>
      </c>
      <c r="H982" s="5">
        <v>2222.2199999999998</v>
      </c>
      <c r="I982" s="5">
        <v>0</v>
      </c>
      <c r="J982" s="5">
        <v>2222.2199999999998</v>
      </c>
      <c r="K982" s="5">
        <v>0</v>
      </c>
      <c r="L982" s="5">
        <v>1361.15</v>
      </c>
      <c r="M982" s="5">
        <v>1361.15</v>
      </c>
      <c r="N982" s="5">
        <v>1361.15</v>
      </c>
      <c r="O982" s="5">
        <v>861.07</v>
      </c>
    </row>
    <row r="983" spans="1:15">
      <c r="A983" s="5" t="s">
        <v>102</v>
      </c>
      <c r="B983" s="5" t="s">
        <v>271</v>
      </c>
      <c r="C983" s="5">
        <v>4</v>
      </c>
      <c r="D983" s="5" t="s">
        <v>104</v>
      </c>
      <c r="E983" s="5">
        <v>1</v>
      </c>
      <c r="F983" s="5">
        <v>3591</v>
      </c>
      <c r="G983" s="5" t="s">
        <v>261</v>
      </c>
      <c r="H983" s="5">
        <v>194.44</v>
      </c>
      <c r="I983" s="5">
        <v>0</v>
      </c>
      <c r="J983" s="5">
        <v>194.44</v>
      </c>
      <c r="K983" s="5">
        <v>0</v>
      </c>
      <c r="L983" s="5">
        <v>172.26</v>
      </c>
      <c r="M983" s="5">
        <v>172.26</v>
      </c>
      <c r="N983" s="5">
        <v>172.26</v>
      </c>
      <c r="O983" s="5">
        <v>22.18</v>
      </c>
    </row>
    <row r="984" spans="1:15">
      <c r="A984" s="5" t="s">
        <v>102</v>
      </c>
      <c r="B984" s="5" t="s">
        <v>271</v>
      </c>
      <c r="C984" s="5">
        <v>4</v>
      </c>
      <c r="D984" s="5" t="s">
        <v>104</v>
      </c>
      <c r="E984" s="5">
        <v>1</v>
      </c>
      <c r="F984" s="5">
        <v>3611</v>
      </c>
      <c r="G984" s="5" t="s">
        <v>262</v>
      </c>
      <c r="H984" s="5">
        <v>1111.1099999999999</v>
      </c>
      <c r="I984" s="5">
        <v>0</v>
      </c>
      <c r="J984" s="5">
        <v>1111.1099999999999</v>
      </c>
      <c r="K984" s="5">
        <v>0</v>
      </c>
      <c r="L984" s="5">
        <v>69.61</v>
      </c>
      <c r="M984" s="5">
        <v>69.61</v>
      </c>
      <c r="N984" s="5">
        <v>69.61</v>
      </c>
      <c r="O984" s="5">
        <v>1041.5</v>
      </c>
    </row>
    <row r="985" spans="1:15">
      <c r="A985" s="5" t="s">
        <v>102</v>
      </c>
      <c r="B985" s="5" t="s">
        <v>271</v>
      </c>
      <c r="C985" s="5">
        <v>4</v>
      </c>
      <c r="D985" s="5" t="s">
        <v>104</v>
      </c>
      <c r="E985" s="5">
        <v>1</v>
      </c>
      <c r="F985" s="5">
        <v>3612</v>
      </c>
      <c r="G985" s="5" t="s">
        <v>263</v>
      </c>
      <c r="H985" s="5">
        <v>1305.56</v>
      </c>
      <c r="I985" s="5">
        <v>0</v>
      </c>
      <c r="J985" s="5">
        <v>1305.56</v>
      </c>
      <c r="K985" s="5">
        <v>0</v>
      </c>
      <c r="L985" s="5">
        <v>64.3</v>
      </c>
      <c r="M985" s="5">
        <v>64.3</v>
      </c>
      <c r="N985" s="5">
        <v>64.3</v>
      </c>
      <c r="O985" s="5">
        <v>1241.26</v>
      </c>
    </row>
    <row r="986" spans="1:15">
      <c r="A986" s="5" t="s">
        <v>102</v>
      </c>
      <c r="B986" s="5" t="s">
        <v>271</v>
      </c>
      <c r="C986" s="5">
        <v>4</v>
      </c>
      <c r="D986" s="5" t="s">
        <v>104</v>
      </c>
      <c r="E986" s="5">
        <v>1</v>
      </c>
      <c r="F986" s="5">
        <v>3721</v>
      </c>
      <c r="G986" s="5" t="s">
        <v>264</v>
      </c>
      <c r="H986" s="5">
        <v>1200</v>
      </c>
      <c r="I986" s="5">
        <v>0</v>
      </c>
      <c r="J986" s="5">
        <v>1200</v>
      </c>
      <c r="K986" s="5">
        <v>0</v>
      </c>
      <c r="L986" s="5">
        <v>2.5</v>
      </c>
      <c r="M986" s="5">
        <v>2.5</v>
      </c>
      <c r="N986" s="5">
        <v>2.5</v>
      </c>
      <c r="O986" s="5">
        <v>1197.5</v>
      </c>
    </row>
    <row r="987" spans="1:15">
      <c r="A987" s="5" t="s">
        <v>102</v>
      </c>
      <c r="B987" s="5" t="s">
        <v>271</v>
      </c>
      <c r="C987" s="5">
        <v>4</v>
      </c>
      <c r="D987" s="5" t="s">
        <v>104</v>
      </c>
      <c r="E987" s="5">
        <v>1</v>
      </c>
      <c r="F987" s="5">
        <v>3751</v>
      </c>
      <c r="G987" s="5" t="s">
        <v>265</v>
      </c>
      <c r="H987" s="5">
        <v>1809.21</v>
      </c>
      <c r="I987" s="5">
        <v>0</v>
      </c>
      <c r="J987" s="5">
        <v>1809.21</v>
      </c>
      <c r="K987" s="5">
        <v>0</v>
      </c>
      <c r="L987" s="5">
        <v>8.07</v>
      </c>
      <c r="M987" s="5">
        <v>8.07</v>
      </c>
      <c r="N987" s="5">
        <v>8.07</v>
      </c>
      <c r="O987" s="5">
        <v>1801.14</v>
      </c>
    </row>
    <row r="988" spans="1:15">
      <c r="A988" s="5" t="s">
        <v>102</v>
      </c>
      <c r="B988" s="5" t="s">
        <v>271</v>
      </c>
      <c r="C988" s="5">
        <v>4</v>
      </c>
      <c r="D988" s="5" t="s">
        <v>104</v>
      </c>
      <c r="E988" s="5">
        <v>1</v>
      </c>
      <c r="F988" s="5">
        <v>3821</v>
      </c>
      <c r="G988" s="5" t="s">
        <v>266</v>
      </c>
      <c r="H988" s="5">
        <v>3611.11</v>
      </c>
      <c r="I988" s="5">
        <v>0</v>
      </c>
      <c r="J988" s="5">
        <v>3611.11</v>
      </c>
      <c r="K988" s="5">
        <v>0</v>
      </c>
      <c r="L988" s="5">
        <v>360.87</v>
      </c>
      <c r="M988" s="5">
        <v>360.87</v>
      </c>
      <c r="N988" s="5">
        <v>360.87</v>
      </c>
      <c r="O988" s="5">
        <v>3250.24</v>
      </c>
    </row>
    <row r="989" spans="1:15">
      <c r="A989" s="5" t="s">
        <v>102</v>
      </c>
      <c r="B989" s="5" t="s">
        <v>271</v>
      </c>
      <c r="C989" s="5">
        <v>4</v>
      </c>
      <c r="D989" s="5" t="s">
        <v>104</v>
      </c>
      <c r="E989" s="5">
        <v>1</v>
      </c>
      <c r="F989" s="5">
        <v>3921</v>
      </c>
      <c r="G989" s="5" t="s">
        <v>267</v>
      </c>
      <c r="H989" s="5">
        <v>555.55999999999995</v>
      </c>
      <c r="I989" s="5">
        <v>0</v>
      </c>
      <c r="J989" s="5">
        <v>555.55999999999995</v>
      </c>
      <c r="K989" s="5">
        <v>0</v>
      </c>
      <c r="L989" s="5">
        <v>55.37</v>
      </c>
      <c r="M989" s="5">
        <v>55.37</v>
      </c>
      <c r="N989" s="5">
        <v>55.37</v>
      </c>
      <c r="O989" s="5">
        <v>500.19</v>
      </c>
    </row>
    <row r="990" spans="1:15">
      <c r="A990" s="5" t="s">
        <v>102</v>
      </c>
      <c r="B990" s="5" t="s">
        <v>271</v>
      </c>
      <c r="C990" s="5">
        <v>4</v>
      </c>
      <c r="D990" s="5" t="s">
        <v>104</v>
      </c>
      <c r="E990" s="5">
        <v>2</v>
      </c>
      <c r="H990" s="5">
        <v>4205.5600000000004</v>
      </c>
      <c r="I990" s="5">
        <v>0</v>
      </c>
      <c r="J990" s="5">
        <v>4205.5600000000004</v>
      </c>
      <c r="K990" s="5">
        <v>0</v>
      </c>
      <c r="L990" s="5">
        <v>166.39</v>
      </c>
      <c r="M990" s="5">
        <v>166.39</v>
      </c>
      <c r="N990" s="5">
        <v>166.39</v>
      </c>
      <c r="O990" s="5">
        <v>4039.17</v>
      </c>
    </row>
    <row r="991" spans="1:15">
      <c r="A991" s="5" t="s">
        <v>102</v>
      </c>
      <c r="B991" s="5" t="s">
        <v>271</v>
      </c>
      <c r="C991" s="5">
        <v>4</v>
      </c>
      <c r="D991" s="5" t="s">
        <v>104</v>
      </c>
      <c r="E991" s="5">
        <v>2</v>
      </c>
      <c r="F991" s="5">
        <v>5111</v>
      </c>
      <c r="G991" s="5" t="s">
        <v>211</v>
      </c>
      <c r="H991" s="5">
        <v>1111.1099999999999</v>
      </c>
      <c r="I991" s="5">
        <v>0</v>
      </c>
      <c r="J991" s="5">
        <v>1111.1099999999999</v>
      </c>
      <c r="K991" s="5">
        <v>0</v>
      </c>
      <c r="L991" s="5">
        <v>0</v>
      </c>
      <c r="M991" s="5">
        <v>0</v>
      </c>
      <c r="N991" s="5">
        <v>0</v>
      </c>
      <c r="O991" s="5">
        <v>1111.1099999999999</v>
      </c>
    </row>
    <row r="992" spans="1:15">
      <c r="A992" s="5" t="s">
        <v>102</v>
      </c>
      <c r="B992" s="5" t="s">
        <v>271</v>
      </c>
      <c r="C992" s="5">
        <v>4</v>
      </c>
      <c r="D992" s="5" t="s">
        <v>104</v>
      </c>
      <c r="E992" s="5">
        <v>2</v>
      </c>
      <c r="F992" s="5">
        <v>5121</v>
      </c>
      <c r="G992" s="5" t="s">
        <v>212</v>
      </c>
      <c r="H992" s="5">
        <v>250</v>
      </c>
      <c r="I992" s="5">
        <v>0</v>
      </c>
      <c r="J992" s="5">
        <v>250</v>
      </c>
      <c r="K992" s="5">
        <v>0</v>
      </c>
      <c r="L992" s="5">
        <v>0</v>
      </c>
      <c r="M992" s="5">
        <v>0</v>
      </c>
      <c r="N992" s="5">
        <v>0</v>
      </c>
      <c r="O992" s="5">
        <v>250</v>
      </c>
    </row>
    <row r="993" spans="1:15">
      <c r="A993" s="5" t="s">
        <v>102</v>
      </c>
      <c r="B993" s="5" t="s">
        <v>271</v>
      </c>
      <c r="C993" s="5">
        <v>4</v>
      </c>
      <c r="D993" s="5" t="s">
        <v>104</v>
      </c>
      <c r="E993" s="5">
        <v>2</v>
      </c>
      <c r="F993" s="5">
        <v>5151</v>
      </c>
      <c r="G993" s="5" t="s">
        <v>213</v>
      </c>
      <c r="H993" s="5">
        <v>2500</v>
      </c>
      <c r="I993" s="5">
        <v>0</v>
      </c>
      <c r="J993" s="5">
        <v>2500</v>
      </c>
      <c r="K993" s="5">
        <v>0</v>
      </c>
      <c r="L993" s="5">
        <v>166.39</v>
      </c>
      <c r="M993" s="5">
        <v>166.39</v>
      </c>
      <c r="N993" s="5">
        <v>166.39</v>
      </c>
      <c r="O993" s="5">
        <v>2333.61</v>
      </c>
    </row>
    <row r="994" spans="1:15">
      <c r="A994" s="5" t="s">
        <v>102</v>
      </c>
      <c r="B994" s="5" t="s">
        <v>271</v>
      </c>
      <c r="C994" s="5">
        <v>4</v>
      </c>
      <c r="D994" s="5" t="s">
        <v>104</v>
      </c>
      <c r="E994" s="5">
        <v>2</v>
      </c>
      <c r="F994" s="5">
        <v>5191</v>
      </c>
      <c r="G994" s="5" t="s">
        <v>214</v>
      </c>
      <c r="H994" s="5">
        <v>277.77999999999997</v>
      </c>
      <c r="I994" s="5">
        <v>0</v>
      </c>
      <c r="J994" s="5">
        <v>277.77999999999997</v>
      </c>
      <c r="K994" s="5">
        <v>0</v>
      </c>
      <c r="L994" s="5">
        <v>0</v>
      </c>
      <c r="M994" s="5">
        <v>0</v>
      </c>
      <c r="N994" s="5">
        <v>0</v>
      </c>
      <c r="O994" s="5">
        <v>277.77999999999997</v>
      </c>
    </row>
    <row r="995" spans="1:15">
      <c r="A995" s="5" t="s">
        <v>102</v>
      </c>
      <c r="B995" s="5" t="s">
        <v>271</v>
      </c>
      <c r="C995" s="5">
        <v>4</v>
      </c>
      <c r="D995" s="5" t="s">
        <v>104</v>
      </c>
      <c r="E995" s="5">
        <v>2</v>
      </c>
      <c r="F995" s="5">
        <v>5671</v>
      </c>
      <c r="G995" s="5" t="s">
        <v>215</v>
      </c>
      <c r="H995" s="5">
        <v>66.67</v>
      </c>
      <c r="I995" s="5">
        <v>0</v>
      </c>
      <c r="J995" s="5">
        <v>66.67</v>
      </c>
      <c r="K995" s="5">
        <v>0</v>
      </c>
      <c r="L995" s="5">
        <v>0</v>
      </c>
      <c r="M995" s="5">
        <v>0</v>
      </c>
      <c r="N995" s="5">
        <v>0</v>
      </c>
      <c r="O995" s="5">
        <v>66.67</v>
      </c>
    </row>
    <row r="996" spans="1:15">
      <c r="A996" s="5" t="s">
        <v>102</v>
      </c>
      <c r="B996" s="5" t="s">
        <v>273</v>
      </c>
      <c r="G996" s="5" t="s">
        <v>274</v>
      </c>
      <c r="H996" s="5">
        <v>115075.78</v>
      </c>
      <c r="I996" s="5">
        <v>0</v>
      </c>
      <c r="J996" s="5">
        <v>115075.78</v>
      </c>
      <c r="K996" s="5">
        <v>0</v>
      </c>
      <c r="L996" s="5">
        <v>27977.21</v>
      </c>
      <c r="M996" s="5">
        <v>27977.21</v>
      </c>
      <c r="N996" s="5">
        <v>27977.21</v>
      </c>
      <c r="O996" s="5">
        <v>87098.57</v>
      </c>
    </row>
    <row r="997" spans="1:15">
      <c r="A997" s="5" t="s">
        <v>102</v>
      </c>
      <c r="B997" s="5" t="s">
        <v>273</v>
      </c>
      <c r="C997" s="5">
        <v>4</v>
      </c>
      <c r="G997" s="5" t="s">
        <v>218</v>
      </c>
      <c r="H997" s="5">
        <v>115075.78</v>
      </c>
      <c r="I997" s="5">
        <v>0</v>
      </c>
      <c r="J997" s="5">
        <v>115075.78</v>
      </c>
      <c r="K997" s="5">
        <v>0</v>
      </c>
      <c r="L997" s="5">
        <v>27977.21</v>
      </c>
      <c r="M997" s="5">
        <v>27977.21</v>
      </c>
      <c r="N997" s="5">
        <v>27977.21</v>
      </c>
      <c r="O997" s="5">
        <v>87098.57</v>
      </c>
    </row>
    <row r="998" spans="1:15">
      <c r="A998" s="5" t="s">
        <v>102</v>
      </c>
      <c r="B998" s="5" t="s">
        <v>273</v>
      </c>
      <c r="C998" s="5">
        <v>4</v>
      </c>
      <c r="D998" s="5" t="s">
        <v>104</v>
      </c>
      <c r="G998" s="5" t="s">
        <v>219</v>
      </c>
      <c r="H998" s="5">
        <v>115075.78</v>
      </c>
      <c r="I998" s="5">
        <v>0</v>
      </c>
      <c r="J998" s="5">
        <v>115075.78</v>
      </c>
      <c r="K998" s="5">
        <v>0</v>
      </c>
      <c r="L998" s="5">
        <v>27977.21</v>
      </c>
      <c r="M998" s="5">
        <v>27977.21</v>
      </c>
      <c r="N998" s="5">
        <v>27977.21</v>
      </c>
      <c r="O998" s="5">
        <v>87098.57</v>
      </c>
    </row>
    <row r="999" spans="1:15">
      <c r="A999" s="5" t="s">
        <v>102</v>
      </c>
      <c r="B999" s="5" t="s">
        <v>273</v>
      </c>
      <c r="C999" s="5">
        <v>4</v>
      </c>
      <c r="D999" s="5" t="s">
        <v>104</v>
      </c>
      <c r="E999" s="5">
        <v>1</v>
      </c>
      <c r="H999" s="5">
        <v>110870.22</v>
      </c>
      <c r="I999" s="5">
        <v>0</v>
      </c>
      <c r="J999" s="5">
        <v>110870.22</v>
      </c>
      <c r="K999" s="5">
        <v>0</v>
      </c>
      <c r="L999" s="5">
        <v>27810.83</v>
      </c>
      <c r="M999" s="5">
        <v>27810.83</v>
      </c>
      <c r="N999" s="5">
        <v>27810.83</v>
      </c>
      <c r="O999" s="5">
        <v>83059.39</v>
      </c>
    </row>
    <row r="1000" spans="1:15">
      <c r="A1000" s="5" t="s">
        <v>102</v>
      </c>
      <c r="B1000" s="5" t="s">
        <v>273</v>
      </c>
      <c r="C1000" s="5">
        <v>4</v>
      </c>
      <c r="D1000" s="5" t="s">
        <v>104</v>
      </c>
      <c r="E1000" s="5">
        <v>1</v>
      </c>
      <c r="F1000" s="5">
        <v>2111</v>
      </c>
      <c r="G1000" s="5" t="s">
        <v>221</v>
      </c>
      <c r="H1000" s="5">
        <v>2000</v>
      </c>
      <c r="I1000" s="5">
        <v>0</v>
      </c>
      <c r="J1000" s="5">
        <v>2000</v>
      </c>
      <c r="K1000" s="5">
        <v>0</v>
      </c>
      <c r="L1000" s="5">
        <v>564.54999999999995</v>
      </c>
      <c r="M1000" s="5">
        <v>564.54999999999995</v>
      </c>
      <c r="N1000" s="5">
        <v>564.54999999999995</v>
      </c>
      <c r="O1000" s="5">
        <v>1435.45</v>
      </c>
    </row>
    <row r="1001" spans="1:15">
      <c r="A1001" s="5" t="s">
        <v>102</v>
      </c>
      <c r="B1001" s="5" t="s">
        <v>273</v>
      </c>
      <c r="C1001" s="5">
        <v>4</v>
      </c>
      <c r="D1001" s="5" t="s">
        <v>104</v>
      </c>
      <c r="E1001" s="5">
        <v>1</v>
      </c>
      <c r="F1001" s="5">
        <v>2112</v>
      </c>
      <c r="G1001" s="5" t="s">
        <v>222</v>
      </c>
      <c r="H1001" s="5">
        <v>44.44</v>
      </c>
      <c r="I1001" s="5">
        <v>0</v>
      </c>
      <c r="J1001" s="5">
        <v>44.44</v>
      </c>
      <c r="K1001" s="5">
        <v>0</v>
      </c>
      <c r="L1001" s="5">
        <v>0</v>
      </c>
      <c r="M1001" s="5">
        <v>0</v>
      </c>
      <c r="N1001" s="5">
        <v>0</v>
      </c>
      <c r="O1001" s="5">
        <v>44.44</v>
      </c>
    </row>
    <row r="1002" spans="1:15">
      <c r="A1002" s="5" t="s">
        <v>102</v>
      </c>
      <c r="B1002" s="5" t="s">
        <v>273</v>
      </c>
      <c r="C1002" s="5">
        <v>4</v>
      </c>
      <c r="D1002" s="5" t="s">
        <v>104</v>
      </c>
      <c r="E1002" s="5">
        <v>1</v>
      </c>
      <c r="F1002" s="5">
        <v>2113</v>
      </c>
      <c r="G1002" s="5" t="s">
        <v>223</v>
      </c>
      <c r="H1002" s="5">
        <v>1388.89</v>
      </c>
      <c r="I1002" s="5">
        <v>0</v>
      </c>
      <c r="J1002" s="5">
        <v>1388.89</v>
      </c>
      <c r="K1002" s="5">
        <v>0</v>
      </c>
      <c r="L1002" s="5">
        <v>0</v>
      </c>
      <c r="M1002" s="5">
        <v>0</v>
      </c>
      <c r="N1002" s="5">
        <v>0</v>
      </c>
      <c r="O1002" s="5">
        <v>1388.89</v>
      </c>
    </row>
    <row r="1003" spans="1:15">
      <c r="A1003" s="5" t="s">
        <v>102</v>
      </c>
      <c r="B1003" s="5" t="s">
        <v>273</v>
      </c>
      <c r="C1003" s="5">
        <v>4</v>
      </c>
      <c r="D1003" s="5" t="s">
        <v>104</v>
      </c>
      <c r="E1003" s="5">
        <v>1</v>
      </c>
      <c r="F1003" s="5">
        <v>2141</v>
      </c>
      <c r="G1003" s="5" t="s">
        <v>224</v>
      </c>
      <c r="H1003" s="5">
        <v>444.44</v>
      </c>
      <c r="I1003" s="5">
        <v>0</v>
      </c>
      <c r="J1003" s="5">
        <v>444.44</v>
      </c>
      <c r="K1003" s="5">
        <v>0</v>
      </c>
      <c r="L1003" s="5">
        <v>95.46</v>
      </c>
      <c r="M1003" s="5">
        <v>95.46</v>
      </c>
      <c r="N1003" s="5">
        <v>95.46</v>
      </c>
      <c r="O1003" s="5">
        <v>348.98</v>
      </c>
    </row>
    <row r="1004" spans="1:15">
      <c r="A1004" s="5" t="s">
        <v>102</v>
      </c>
      <c r="B1004" s="5" t="s">
        <v>273</v>
      </c>
      <c r="C1004" s="5">
        <v>4</v>
      </c>
      <c r="D1004" s="5" t="s">
        <v>104</v>
      </c>
      <c r="E1004" s="5">
        <v>1</v>
      </c>
      <c r="F1004" s="5">
        <v>2142</v>
      </c>
      <c r="G1004" s="5" t="s">
        <v>225</v>
      </c>
      <c r="H1004" s="5">
        <v>833.33</v>
      </c>
      <c r="I1004" s="5">
        <v>0</v>
      </c>
      <c r="J1004" s="5">
        <v>833.33</v>
      </c>
      <c r="K1004" s="5">
        <v>0</v>
      </c>
      <c r="L1004" s="5">
        <v>33.78</v>
      </c>
      <c r="M1004" s="5">
        <v>33.78</v>
      </c>
      <c r="N1004" s="5">
        <v>33.78</v>
      </c>
      <c r="O1004" s="5">
        <v>799.55</v>
      </c>
    </row>
    <row r="1005" spans="1:15">
      <c r="A1005" s="5" t="s">
        <v>102</v>
      </c>
      <c r="B1005" s="5" t="s">
        <v>273</v>
      </c>
      <c r="C1005" s="5">
        <v>4</v>
      </c>
      <c r="D1005" s="5" t="s">
        <v>104</v>
      </c>
      <c r="E1005" s="5">
        <v>1</v>
      </c>
      <c r="F1005" s="5">
        <v>2151</v>
      </c>
      <c r="G1005" s="5" t="s">
        <v>226</v>
      </c>
      <c r="H1005" s="5">
        <v>138.88999999999999</v>
      </c>
      <c r="I1005" s="5">
        <v>0</v>
      </c>
      <c r="J1005" s="5">
        <v>138.88999999999999</v>
      </c>
      <c r="K1005" s="5">
        <v>0</v>
      </c>
      <c r="L1005" s="5">
        <v>0</v>
      </c>
      <c r="M1005" s="5">
        <v>0</v>
      </c>
      <c r="N1005" s="5">
        <v>0</v>
      </c>
      <c r="O1005" s="5">
        <v>138.88999999999999</v>
      </c>
    </row>
    <row r="1006" spans="1:15">
      <c r="A1006" s="5" t="s">
        <v>102</v>
      </c>
      <c r="B1006" s="5" t="s">
        <v>273</v>
      </c>
      <c r="C1006" s="5">
        <v>4</v>
      </c>
      <c r="D1006" s="5" t="s">
        <v>104</v>
      </c>
      <c r="E1006" s="5">
        <v>1</v>
      </c>
      <c r="F1006" s="5">
        <v>2161</v>
      </c>
      <c r="G1006" s="5" t="s">
        <v>220</v>
      </c>
      <c r="H1006" s="5">
        <v>400</v>
      </c>
      <c r="I1006" s="5">
        <v>0</v>
      </c>
      <c r="J1006" s="5">
        <v>400</v>
      </c>
      <c r="K1006" s="5">
        <v>0</v>
      </c>
      <c r="L1006" s="5">
        <v>232.91</v>
      </c>
      <c r="M1006" s="5">
        <v>232.91</v>
      </c>
      <c r="N1006" s="5">
        <v>232.91</v>
      </c>
      <c r="O1006" s="5">
        <v>167.09</v>
      </c>
    </row>
    <row r="1007" spans="1:15">
      <c r="A1007" s="5" t="s">
        <v>102</v>
      </c>
      <c r="B1007" s="5" t="s">
        <v>273</v>
      </c>
      <c r="C1007" s="5">
        <v>4</v>
      </c>
      <c r="D1007" s="5" t="s">
        <v>104</v>
      </c>
      <c r="E1007" s="5">
        <v>1</v>
      </c>
      <c r="F1007" s="5">
        <v>2231</v>
      </c>
      <c r="G1007" s="5" t="s">
        <v>227</v>
      </c>
      <c r="H1007" s="5">
        <v>138.88999999999999</v>
      </c>
      <c r="I1007" s="5">
        <v>0</v>
      </c>
      <c r="J1007" s="5">
        <v>138.88999999999999</v>
      </c>
      <c r="K1007" s="5">
        <v>0</v>
      </c>
      <c r="L1007" s="5">
        <v>7.79</v>
      </c>
      <c r="M1007" s="5">
        <v>7.79</v>
      </c>
      <c r="N1007" s="5">
        <v>7.79</v>
      </c>
      <c r="O1007" s="5">
        <v>131.1</v>
      </c>
    </row>
    <row r="1008" spans="1:15">
      <c r="A1008" s="5" t="s">
        <v>102</v>
      </c>
      <c r="B1008" s="5" t="s">
        <v>273</v>
      </c>
      <c r="C1008" s="5">
        <v>4</v>
      </c>
      <c r="D1008" s="5" t="s">
        <v>104</v>
      </c>
      <c r="E1008" s="5">
        <v>1</v>
      </c>
      <c r="F1008" s="5">
        <v>2461</v>
      </c>
      <c r="G1008" s="5" t="s">
        <v>228</v>
      </c>
      <c r="H1008" s="5">
        <v>83.33</v>
      </c>
      <c r="I1008" s="5">
        <v>0</v>
      </c>
      <c r="J1008" s="5">
        <v>83.33</v>
      </c>
      <c r="K1008" s="5">
        <v>0</v>
      </c>
      <c r="L1008" s="5">
        <v>3.33</v>
      </c>
      <c r="M1008" s="5">
        <v>3.33</v>
      </c>
      <c r="N1008" s="5">
        <v>3.33</v>
      </c>
      <c r="O1008" s="5">
        <v>80</v>
      </c>
    </row>
    <row r="1009" spans="1:15">
      <c r="A1009" s="5" t="s">
        <v>102</v>
      </c>
      <c r="B1009" s="5" t="s">
        <v>273</v>
      </c>
      <c r="C1009" s="5">
        <v>4</v>
      </c>
      <c r="D1009" s="5" t="s">
        <v>104</v>
      </c>
      <c r="E1009" s="5">
        <v>1</v>
      </c>
      <c r="F1009" s="5">
        <v>2481</v>
      </c>
      <c r="G1009" s="5" t="s">
        <v>229</v>
      </c>
      <c r="H1009" s="5">
        <v>388.89</v>
      </c>
      <c r="I1009" s="5">
        <v>0</v>
      </c>
      <c r="J1009" s="5">
        <v>388.89</v>
      </c>
      <c r="K1009" s="5">
        <v>0</v>
      </c>
      <c r="L1009" s="5">
        <v>0</v>
      </c>
      <c r="M1009" s="5">
        <v>0</v>
      </c>
      <c r="N1009" s="5">
        <v>0</v>
      </c>
      <c r="O1009" s="5">
        <v>388.89</v>
      </c>
    </row>
    <row r="1010" spans="1:15">
      <c r="A1010" s="5" t="s">
        <v>102</v>
      </c>
      <c r="B1010" s="5" t="s">
        <v>273</v>
      </c>
      <c r="C1010" s="5">
        <v>4</v>
      </c>
      <c r="D1010" s="5" t="s">
        <v>104</v>
      </c>
      <c r="E1010" s="5">
        <v>1</v>
      </c>
      <c r="F1010" s="5">
        <v>2491</v>
      </c>
      <c r="G1010" s="5" t="s">
        <v>230</v>
      </c>
      <c r="H1010" s="5">
        <v>222.22</v>
      </c>
      <c r="I1010" s="5">
        <v>0</v>
      </c>
      <c r="J1010" s="5">
        <v>222.22</v>
      </c>
      <c r="K1010" s="5">
        <v>0</v>
      </c>
      <c r="L1010" s="5">
        <v>8.34</v>
      </c>
      <c r="M1010" s="5">
        <v>8.34</v>
      </c>
      <c r="N1010" s="5">
        <v>8.34</v>
      </c>
      <c r="O1010" s="5">
        <v>213.88</v>
      </c>
    </row>
    <row r="1011" spans="1:15">
      <c r="A1011" s="5" t="s">
        <v>102</v>
      </c>
      <c r="B1011" s="5" t="s">
        <v>273</v>
      </c>
      <c r="C1011" s="5">
        <v>4</v>
      </c>
      <c r="D1011" s="5" t="s">
        <v>104</v>
      </c>
      <c r="E1011" s="5">
        <v>1</v>
      </c>
      <c r="F1011" s="5">
        <v>2531</v>
      </c>
      <c r="G1011" s="5" t="s">
        <v>231</v>
      </c>
      <c r="H1011" s="5">
        <v>83.33</v>
      </c>
      <c r="I1011" s="5">
        <v>0</v>
      </c>
      <c r="J1011" s="5">
        <v>83.33</v>
      </c>
      <c r="K1011" s="5">
        <v>0</v>
      </c>
      <c r="L1011" s="5">
        <v>26.84</v>
      </c>
      <c r="M1011" s="5">
        <v>26.84</v>
      </c>
      <c r="N1011" s="5">
        <v>26.84</v>
      </c>
      <c r="O1011" s="5">
        <v>56.49</v>
      </c>
    </row>
    <row r="1012" spans="1:15">
      <c r="A1012" s="5" t="s">
        <v>102</v>
      </c>
      <c r="B1012" s="5" t="s">
        <v>273</v>
      </c>
      <c r="C1012" s="5">
        <v>4</v>
      </c>
      <c r="D1012" s="5" t="s">
        <v>104</v>
      </c>
      <c r="E1012" s="5">
        <v>1</v>
      </c>
      <c r="F1012" s="5">
        <v>2612</v>
      </c>
      <c r="G1012" s="5" t="s">
        <v>232</v>
      </c>
      <c r="H1012" s="5">
        <v>5000</v>
      </c>
      <c r="I1012" s="5">
        <v>0</v>
      </c>
      <c r="J1012" s="5">
        <v>5000</v>
      </c>
      <c r="K1012" s="5">
        <v>0</v>
      </c>
      <c r="L1012" s="5">
        <v>1673.62</v>
      </c>
      <c r="M1012" s="5">
        <v>1673.62</v>
      </c>
      <c r="N1012" s="5">
        <v>1673.62</v>
      </c>
      <c r="O1012" s="5">
        <v>3326.38</v>
      </c>
    </row>
    <row r="1013" spans="1:15">
      <c r="A1013" s="5" t="s">
        <v>102</v>
      </c>
      <c r="B1013" s="5" t="s">
        <v>273</v>
      </c>
      <c r="C1013" s="5">
        <v>4</v>
      </c>
      <c r="D1013" s="5" t="s">
        <v>104</v>
      </c>
      <c r="E1013" s="5">
        <v>1</v>
      </c>
      <c r="F1013" s="5">
        <v>2711</v>
      </c>
      <c r="G1013" s="5" t="s">
        <v>233</v>
      </c>
      <c r="H1013" s="5">
        <v>2445.4499999999998</v>
      </c>
      <c r="I1013" s="5">
        <v>0</v>
      </c>
      <c r="J1013" s="5">
        <v>2445.4499999999998</v>
      </c>
      <c r="K1013" s="5">
        <v>0</v>
      </c>
      <c r="L1013" s="5">
        <v>0</v>
      </c>
      <c r="M1013" s="5">
        <v>0</v>
      </c>
      <c r="N1013" s="5">
        <v>0</v>
      </c>
      <c r="O1013" s="5">
        <v>2445.4499999999998</v>
      </c>
    </row>
    <row r="1014" spans="1:15">
      <c r="A1014" s="5" t="s">
        <v>102</v>
      </c>
      <c r="B1014" s="5" t="s">
        <v>273</v>
      </c>
      <c r="C1014" s="5">
        <v>4</v>
      </c>
      <c r="D1014" s="5" t="s">
        <v>104</v>
      </c>
      <c r="E1014" s="5">
        <v>1</v>
      </c>
      <c r="F1014" s="5">
        <v>2911</v>
      </c>
      <c r="G1014" s="5" t="s">
        <v>234</v>
      </c>
      <c r="H1014" s="5">
        <v>66.67</v>
      </c>
      <c r="I1014" s="5">
        <v>0</v>
      </c>
      <c r="J1014" s="5">
        <v>66.67</v>
      </c>
      <c r="K1014" s="5">
        <v>0</v>
      </c>
      <c r="L1014" s="5">
        <v>3.95</v>
      </c>
      <c r="M1014" s="5">
        <v>3.95</v>
      </c>
      <c r="N1014" s="5">
        <v>3.95</v>
      </c>
      <c r="O1014" s="5">
        <v>62.72</v>
      </c>
    </row>
    <row r="1015" spans="1:15">
      <c r="A1015" s="5" t="s">
        <v>102</v>
      </c>
      <c r="B1015" s="5" t="s">
        <v>273</v>
      </c>
      <c r="C1015" s="5">
        <v>4</v>
      </c>
      <c r="D1015" s="5" t="s">
        <v>104</v>
      </c>
      <c r="E1015" s="5">
        <v>1</v>
      </c>
      <c r="F1015" s="5">
        <v>2921</v>
      </c>
      <c r="G1015" s="5" t="s">
        <v>235</v>
      </c>
      <c r="H1015" s="5">
        <v>444.44</v>
      </c>
      <c r="I1015" s="5">
        <v>0</v>
      </c>
      <c r="J1015" s="5">
        <v>444.44</v>
      </c>
      <c r="K1015" s="5">
        <v>0</v>
      </c>
      <c r="L1015" s="5">
        <v>8.89</v>
      </c>
      <c r="M1015" s="5">
        <v>8.89</v>
      </c>
      <c r="N1015" s="5">
        <v>8.89</v>
      </c>
      <c r="O1015" s="5">
        <v>435.55</v>
      </c>
    </row>
    <row r="1016" spans="1:15">
      <c r="A1016" s="5" t="s">
        <v>102</v>
      </c>
      <c r="B1016" s="5" t="s">
        <v>273</v>
      </c>
      <c r="C1016" s="5">
        <v>4</v>
      </c>
      <c r="D1016" s="5" t="s">
        <v>104</v>
      </c>
      <c r="E1016" s="5">
        <v>1</v>
      </c>
      <c r="F1016" s="5">
        <v>2931</v>
      </c>
      <c r="G1016" s="5" t="s">
        <v>236</v>
      </c>
      <c r="H1016" s="5">
        <v>66.67</v>
      </c>
      <c r="I1016" s="5">
        <v>0</v>
      </c>
      <c r="J1016" s="5">
        <v>66.67</v>
      </c>
      <c r="K1016" s="5">
        <v>0</v>
      </c>
      <c r="L1016" s="5">
        <v>22.05</v>
      </c>
      <c r="M1016" s="5">
        <v>22.05</v>
      </c>
      <c r="N1016" s="5">
        <v>22.05</v>
      </c>
      <c r="O1016" s="5">
        <v>44.62</v>
      </c>
    </row>
    <row r="1017" spans="1:15">
      <c r="A1017" s="5" t="s">
        <v>102</v>
      </c>
      <c r="B1017" s="5" t="s">
        <v>273</v>
      </c>
      <c r="C1017" s="5">
        <v>4</v>
      </c>
      <c r="D1017" s="5" t="s">
        <v>104</v>
      </c>
      <c r="E1017" s="5">
        <v>1</v>
      </c>
      <c r="F1017" s="5">
        <v>2941</v>
      </c>
      <c r="G1017" s="5" t="s">
        <v>237</v>
      </c>
      <c r="H1017" s="5">
        <v>361.11</v>
      </c>
      <c r="I1017" s="5">
        <v>0</v>
      </c>
      <c r="J1017" s="5">
        <v>361.11</v>
      </c>
      <c r="K1017" s="5">
        <v>0</v>
      </c>
      <c r="L1017" s="5">
        <v>135.34</v>
      </c>
      <c r="M1017" s="5">
        <v>135.34</v>
      </c>
      <c r="N1017" s="5">
        <v>135.34</v>
      </c>
      <c r="O1017" s="5">
        <v>225.77</v>
      </c>
    </row>
    <row r="1018" spans="1:15">
      <c r="A1018" s="5" t="s">
        <v>102</v>
      </c>
      <c r="B1018" s="5" t="s">
        <v>273</v>
      </c>
      <c r="C1018" s="5">
        <v>4</v>
      </c>
      <c r="D1018" s="5" t="s">
        <v>104</v>
      </c>
      <c r="E1018" s="5">
        <v>1</v>
      </c>
      <c r="F1018" s="5">
        <v>2961</v>
      </c>
      <c r="G1018" s="5" t="s">
        <v>238</v>
      </c>
      <c r="H1018" s="5">
        <v>1388.89</v>
      </c>
      <c r="I1018" s="5">
        <v>0</v>
      </c>
      <c r="J1018" s="5">
        <v>1388.89</v>
      </c>
      <c r="K1018" s="5">
        <v>0</v>
      </c>
      <c r="L1018" s="5">
        <v>6.33</v>
      </c>
      <c r="M1018" s="5">
        <v>6.33</v>
      </c>
      <c r="N1018" s="5">
        <v>6.33</v>
      </c>
      <c r="O1018" s="5">
        <v>1382.56</v>
      </c>
    </row>
    <row r="1019" spans="1:15">
      <c r="A1019" s="5" t="s">
        <v>102</v>
      </c>
      <c r="B1019" s="5" t="s">
        <v>273</v>
      </c>
      <c r="C1019" s="5">
        <v>4</v>
      </c>
      <c r="D1019" s="5" t="s">
        <v>104</v>
      </c>
      <c r="E1019" s="5">
        <v>1</v>
      </c>
      <c r="F1019" s="5">
        <v>2991</v>
      </c>
      <c r="G1019" s="5" t="s">
        <v>239</v>
      </c>
      <c r="H1019" s="5">
        <v>138.88999999999999</v>
      </c>
      <c r="I1019" s="5">
        <v>0</v>
      </c>
      <c r="J1019" s="5">
        <v>138.88999999999999</v>
      </c>
      <c r="K1019" s="5">
        <v>0</v>
      </c>
      <c r="L1019" s="5">
        <v>0</v>
      </c>
      <c r="M1019" s="5">
        <v>0</v>
      </c>
      <c r="N1019" s="5">
        <v>0</v>
      </c>
      <c r="O1019" s="5">
        <v>138.88999999999999</v>
      </c>
    </row>
    <row r="1020" spans="1:15">
      <c r="A1020" s="5" t="s">
        <v>102</v>
      </c>
      <c r="B1020" s="5" t="s">
        <v>273</v>
      </c>
      <c r="C1020" s="5">
        <v>4</v>
      </c>
      <c r="D1020" s="5" t="s">
        <v>104</v>
      </c>
      <c r="E1020" s="5">
        <v>1</v>
      </c>
      <c r="F1020" s="5">
        <v>3111</v>
      </c>
      <c r="G1020" s="5" t="s">
        <v>240</v>
      </c>
      <c r="H1020" s="5">
        <v>1916.67</v>
      </c>
      <c r="I1020" s="5">
        <v>0</v>
      </c>
      <c r="J1020" s="5">
        <v>1916.67</v>
      </c>
      <c r="K1020" s="5">
        <v>0</v>
      </c>
      <c r="L1020" s="5">
        <v>1144.82</v>
      </c>
      <c r="M1020" s="5">
        <v>1144.82</v>
      </c>
      <c r="N1020" s="5">
        <v>1144.82</v>
      </c>
      <c r="O1020" s="5">
        <v>771.85</v>
      </c>
    </row>
    <row r="1021" spans="1:15">
      <c r="A1021" s="5" t="s">
        <v>102</v>
      </c>
      <c r="B1021" s="5" t="s">
        <v>273</v>
      </c>
      <c r="C1021" s="5">
        <v>4</v>
      </c>
      <c r="D1021" s="5" t="s">
        <v>104</v>
      </c>
      <c r="E1021" s="5">
        <v>1</v>
      </c>
      <c r="F1021" s="5">
        <v>3141</v>
      </c>
      <c r="G1021" s="5" t="s">
        <v>241</v>
      </c>
      <c r="H1021" s="5">
        <v>2000</v>
      </c>
      <c r="I1021" s="5">
        <v>0</v>
      </c>
      <c r="J1021" s="5">
        <v>2000</v>
      </c>
      <c r="K1021" s="5">
        <v>0</v>
      </c>
      <c r="L1021" s="5">
        <v>310.66000000000003</v>
      </c>
      <c r="M1021" s="5">
        <v>310.66000000000003</v>
      </c>
      <c r="N1021" s="5">
        <v>310.66000000000003</v>
      </c>
      <c r="O1021" s="5">
        <v>1689.34</v>
      </c>
    </row>
    <row r="1022" spans="1:15">
      <c r="A1022" s="5" t="s">
        <v>102</v>
      </c>
      <c r="B1022" s="5" t="s">
        <v>273</v>
      </c>
      <c r="C1022" s="5">
        <v>4</v>
      </c>
      <c r="D1022" s="5" t="s">
        <v>104</v>
      </c>
      <c r="E1022" s="5">
        <v>1</v>
      </c>
      <c r="F1022" s="5">
        <v>3151</v>
      </c>
      <c r="G1022" s="5" t="s">
        <v>242</v>
      </c>
      <c r="H1022" s="5">
        <v>1555.56</v>
      </c>
      <c r="I1022" s="5">
        <v>0</v>
      </c>
      <c r="J1022" s="5">
        <v>1555.56</v>
      </c>
      <c r="K1022" s="5">
        <v>0</v>
      </c>
      <c r="L1022" s="5">
        <v>150.72</v>
      </c>
      <c r="M1022" s="5">
        <v>150.72</v>
      </c>
      <c r="N1022" s="5">
        <v>150.72</v>
      </c>
      <c r="O1022" s="5">
        <v>1404.84</v>
      </c>
    </row>
    <row r="1023" spans="1:15">
      <c r="A1023" s="5" t="s">
        <v>102</v>
      </c>
      <c r="B1023" s="5" t="s">
        <v>273</v>
      </c>
      <c r="C1023" s="5">
        <v>4</v>
      </c>
      <c r="D1023" s="5" t="s">
        <v>104</v>
      </c>
      <c r="E1023" s="5">
        <v>1</v>
      </c>
      <c r="F1023" s="5">
        <v>3172</v>
      </c>
      <c r="G1023" s="5" t="s">
        <v>243</v>
      </c>
      <c r="H1023" s="5">
        <v>416.67</v>
      </c>
      <c r="I1023" s="5">
        <v>0</v>
      </c>
      <c r="J1023" s="5">
        <v>416.67</v>
      </c>
      <c r="K1023" s="5">
        <v>0</v>
      </c>
      <c r="L1023" s="5">
        <v>37.119999999999997</v>
      </c>
      <c r="M1023" s="5">
        <v>37.119999999999997</v>
      </c>
      <c r="N1023" s="5">
        <v>37.119999999999997</v>
      </c>
      <c r="O1023" s="5">
        <v>379.55</v>
      </c>
    </row>
    <row r="1024" spans="1:15">
      <c r="A1024" s="5" t="s">
        <v>102</v>
      </c>
      <c r="B1024" s="5" t="s">
        <v>273</v>
      </c>
      <c r="C1024" s="5">
        <v>4</v>
      </c>
      <c r="D1024" s="5" t="s">
        <v>104</v>
      </c>
      <c r="E1024" s="5">
        <v>1</v>
      </c>
      <c r="F1024" s="5">
        <v>3181</v>
      </c>
      <c r="G1024" s="5" t="s">
        <v>244</v>
      </c>
      <c r="H1024" s="5">
        <v>83.33</v>
      </c>
      <c r="I1024" s="5">
        <v>0</v>
      </c>
      <c r="J1024" s="5">
        <v>83.33</v>
      </c>
      <c r="K1024" s="5">
        <v>0</v>
      </c>
      <c r="L1024" s="5">
        <v>0</v>
      </c>
      <c r="M1024" s="5">
        <v>0</v>
      </c>
      <c r="N1024" s="5">
        <v>0</v>
      </c>
      <c r="O1024" s="5">
        <v>83.33</v>
      </c>
    </row>
    <row r="1025" spans="1:15">
      <c r="A1025" s="5" t="s">
        <v>102</v>
      </c>
      <c r="B1025" s="5" t="s">
        <v>273</v>
      </c>
      <c r="C1025" s="5">
        <v>4</v>
      </c>
      <c r="D1025" s="5" t="s">
        <v>104</v>
      </c>
      <c r="E1025" s="5">
        <v>1</v>
      </c>
      <c r="F1025" s="5">
        <v>3221</v>
      </c>
      <c r="G1025" s="5" t="s">
        <v>245</v>
      </c>
      <c r="H1025" s="5">
        <v>15163.89</v>
      </c>
      <c r="I1025" s="5">
        <v>0</v>
      </c>
      <c r="J1025" s="5">
        <v>15163.89</v>
      </c>
      <c r="K1025" s="5">
        <v>0</v>
      </c>
      <c r="L1025" s="5">
        <v>9777.84</v>
      </c>
      <c r="M1025" s="5">
        <v>9777.84</v>
      </c>
      <c r="N1025" s="5">
        <v>9777.84</v>
      </c>
      <c r="O1025" s="5">
        <v>5386.05</v>
      </c>
    </row>
    <row r="1026" spans="1:15">
      <c r="A1026" s="5" t="s">
        <v>102</v>
      </c>
      <c r="B1026" s="5" t="s">
        <v>273</v>
      </c>
      <c r="C1026" s="5">
        <v>4</v>
      </c>
      <c r="D1026" s="5" t="s">
        <v>104</v>
      </c>
      <c r="E1026" s="5">
        <v>1</v>
      </c>
      <c r="F1026" s="5">
        <v>3233</v>
      </c>
      <c r="G1026" s="5" t="s">
        <v>246</v>
      </c>
      <c r="H1026" s="5">
        <v>2632.22</v>
      </c>
      <c r="I1026" s="5">
        <v>0</v>
      </c>
      <c r="J1026" s="5">
        <v>2632.22</v>
      </c>
      <c r="K1026" s="5">
        <v>0</v>
      </c>
      <c r="L1026" s="5">
        <v>1546.72</v>
      </c>
      <c r="M1026" s="5">
        <v>1546.72</v>
      </c>
      <c r="N1026" s="5">
        <v>1546.72</v>
      </c>
      <c r="O1026" s="5">
        <v>1085.5</v>
      </c>
    </row>
    <row r="1027" spans="1:15">
      <c r="A1027" s="5" t="s">
        <v>102</v>
      </c>
      <c r="B1027" s="5" t="s">
        <v>273</v>
      </c>
      <c r="C1027" s="5">
        <v>4</v>
      </c>
      <c r="D1027" s="5" t="s">
        <v>104</v>
      </c>
      <c r="E1027" s="5">
        <v>1</v>
      </c>
      <c r="F1027" s="5">
        <v>3271</v>
      </c>
      <c r="G1027" s="5" t="s">
        <v>247</v>
      </c>
      <c r="H1027" s="5">
        <v>1000</v>
      </c>
      <c r="I1027" s="5">
        <v>0</v>
      </c>
      <c r="J1027" s="5">
        <v>1000</v>
      </c>
      <c r="K1027" s="5">
        <v>0</v>
      </c>
      <c r="L1027" s="5">
        <v>237.77</v>
      </c>
      <c r="M1027" s="5">
        <v>237.77</v>
      </c>
      <c r="N1027" s="5">
        <v>237.77</v>
      </c>
      <c r="O1027" s="5">
        <v>762.23</v>
      </c>
    </row>
    <row r="1028" spans="1:15">
      <c r="A1028" s="5" t="s">
        <v>102</v>
      </c>
      <c r="B1028" s="5" t="s">
        <v>273</v>
      </c>
      <c r="C1028" s="5">
        <v>4</v>
      </c>
      <c r="D1028" s="5" t="s">
        <v>104</v>
      </c>
      <c r="E1028" s="5">
        <v>1</v>
      </c>
      <c r="F1028" s="5">
        <v>3311</v>
      </c>
      <c r="G1028" s="5" t="s">
        <v>248</v>
      </c>
      <c r="H1028" s="5">
        <v>18333.330000000002</v>
      </c>
      <c r="I1028" s="5">
        <v>0</v>
      </c>
      <c r="J1028" s="5">
        <v>18333.330000000002</v>
      </c>
      <c r="K1028" s="5">
        <v>0</v>
      </c>
      <c r="L1028" s="5">
        <v>2545</v>
      </c>
      <c r="M1028" s="5">
        <v>2545</v>
      </c>
      <c r="N1028" s="5">
        <v>2545</v>
      </c>
      <c r="O1028" s="5">
        <v>15788.33</v>
      </c>
    </row>
    <row r="1029" spans="1:15">
      <c r="A1029" s="5" t="s">
        <v>102</v>
      </c>
      <c r="B1029" s="5" t="s">
        <v>273</v>
      </c>
      <c r="C1029" s="5">
        <v>4</v>
      </c>
      <c r="D1029" s="5" t="s">
        <v>104</v>
      </c>
      <c r="E1029" s="5">
        <v>1</v>
      </c>
      <c r="F1029" s="5">
        <v>3312</v>
      </c>
      <c r="G1029" s="5" t="s">
        <v>249</v>
      </c>
      <c r="H1029" s="5">
        <v>1388.89</v>
      </c>
      <c r="I1029" s="5">
        <v>0</v>
      </c>
      <c r="J1029" s="5">
        <v>1388.89</v>
      </c>
      <c r="K1029" s="5">
        <v>0</v>
      </c>
      <c r="L1029" s="5">
        <v>0</v>
      </c>
      <c r="M1029" s="5">
        <v>0</v>
      </c>
      <c r="N1029" s="5">
        <v>0</v>
      </c>
      <c r="O1029" s="5">
        <v>1388.89</v>
      </c>
    </row>
    <row r="1030" spans="1:15">
      <c r="A1030" s="5" t="s">
        <v>102</v>
      </c>
      <c r="B1030" s="5" t="s">
        <v>273</v>
      </c>
      <c r="C1030" s="5">
        <v>4</v>
      </c>
      <c r="D1030" s="5" t="s">
        <v>104</v>
      </c>
      <c r="E1030" s="5">
        <v>1</v>
      </c>
      <c r="F1030" s="5">
        <v>3331</v>
      </c>
      <c r="G1030" s="5" t="s">
        <v>250</v>
      </c>
      <c r="H1030" s="5">
        <v>1666.67</v>
      </c>
      <c r="I1030" s="5">
        <v>0</v>
      </c>
      <c r="J1030" s="5">
        <v>1666.67</v>
      </c>
      <c r="K1030" s="5">
        <v>0</v>
      </c>
      <c r="L1030" s="5">
        <v>0</v>
      </c>
      <c r="M1030" s="5">
        <v>0</v>
      </c>
      <c r="N1030" s="5">
        <v>0</v>
      </c>
      <c r="O1030" s="5">
        <v>1666.67</v>
      </c>
    </row>
    <row r="1031" spans="1:15">
      <c r="A1031" s="5" t="s">
        <v>102</v>
      </c>
      <c r="B1031" s="5" t="s">
        <v>273</v>
      </c>
      <c r="C1031" s="5">
        <v>4</v>
      </c>
      <c r="D1031" s="5" t="s">
        <v>104</v>
      </c>
      <c r="E1031" s="5">
        <v>1</v>
      </c>
      <c r="F1031" s="5">
        <v>3332</v>
      </c>
      <c r="G1031" s="5" t="s">
        <v>251</v>
      </c>
      <c r="H1031" s="5">
        <v>2777.78</v>
      </c>
      <c r="I1031" s="5">
        <v>0</v>
      </c>
      <c r="J1031" s="5">
        <v>2777.78</v>
      </c>
      <c r="K1031" s="5">
        <v>0</v>
      </c>
      <c r="L1031" s="5">
        <v>0</v>
      </c>
      <c r="M1031" s="5">
        <v>0</v>
      </c>
      <c r="N1031" s="5">
        <v>0</v>
      </c>
      <c r="O1031" s="5">
        <v>2777.78</v>
      </c>
    </row>
    <row r="1032" spans="1:15">
      <c r="A1032" s="5" t="s">
        <v>102</v>
      </c>
      <c r="B1032" s="5" t="s">
        <v>273</v>
      </c>
      <c r="C1032" s="5">
        <v>4</v>
      </c>
      <c r="D1032" s="5" t="s">
        <v>104</v>
      </c>
      <c r="E1032" s="5">
        <v>1</v>
      </c>
      <c r="F1032" s="5">
        <v>3341</v>
      </c>
      <c r="G1032" s="5" t="s">
        <v>252</v>
      </c>
      <c r="H1032" s="5">
        <v>1111.1099999999999</v>
      </c>
      <c r="I1032" s="5">
        <v>0</v>
      </c>
      <c r="J1032" s="5">
        <v>1111.1099999999999</v>
      </c>
      <c r="K1032" s="5">
        <v>0</v>
      </c>
      <c r="L1032" s="5">
        <v>207.78</v>
      </c>
      <c r="M1032" s="5">
        <v>207.78</v>
      </c>
      <c r="N1032" s="5">
        <v>207.78</v>
      </c>
      <c r="O1032" s="5">
        <v>903.33</v>
      </c>
    </row>
    <row r="1033" spans="1:15">
      <c r="A1033" s="5" t="s">
        <v>102</v>
      </c>
      <c r="B1033" s="5" t="s">
        <v>273</v>
      </c>
      <c r="C1033" s="5">
        <v>4</v>
      </c>
      <c r="D1033" s="5" t="s">
        <v>104</v>
      </c>
      <c r="E1033" s="5">
        <v>1</v>
      </c>
      <c r="F1033" s="5">
        <v>3361</v>
      </c>
      <c r="G1033" s="5" t="s">
        <v>253</v>
      </c>
      <c r="H1033" s="5">
        <v>2291.67</v>
      </c>
      <c r="I1033" s="5">
        <v>0</v>
      </c>
      <c r="J1033" s="5">
        <v>2291.67</v>
      </c>
      <c r="K1033" s="5">
        <v>0</v>
      </c>
      <c r="L1033" s="5">
        <v>1464.99</v>
      </c>
      <c r="M1033" s="5">
        <v>1464.99</v>
      </c>
      <c r="N1033" s="5">
        <v>1464.99</v>
      </c>
      <c r="O1033" s="5">
        <v>826.68</v>
      </c>
    </row>
    <row r="1034" spans="1:15">
      <c r="A1034" s="5" t="s">
        <v>102</v>
      </c>
      <c r="B1034" s="5" t="s">
        <v>273</v>
      </c>
      <c r="C1034" s="5">
        <v>4</v>
      </c>
      <c r="D1034" s="5" t="s">
        <v>104</v>
      </c>
      <c r="E1034" s="5">
        <v>1</v>
      </c>
      <c r="F1034" s="5">
        <v>3411</v>
      </c>
      <c r="G1034" s="5" t="s">
        <v>254</v>
      </c>
      <c r="H1034" s="5">
        <v>3777.78</v>
      </c>
      <c r="I1034" s="5">
        <v>0</v>
      </c>
      <c r="J1034" s="5">
        <v>3777.78</v>
      </c>
      <c r="K1034" s="5">
        <v>0</v>
      </c>
      <c r="L1034" s="5">
        <v>2218.2600000000002</v>
      </c>
      <c r="M1034" s="5">
        <v>2218.2600000000002</v>
      </c>
      <c r="N1034" s="5">
        <v>2218.2600000000002</v>
      </c>
      <c r="O1034" s="5">
        <v>1559.52</v>
      </c>
    </row>
    <row r="1035" spans="1:15">
      <c r="A1035" s="5" t="s">
        <v>102</v>
      </c>
      <c r="B1035" s="5" t="s">
        <v>273</v>
      </c>
      <c r="C1035" s="5">
        <v>4</v>
      </c>
      <c r="D1035" s="5" t="s">
        <v>104</v>
      </c>
      <c r="E1035" s="5">
        <v>1</v>
      </c>
      <c r="F1035" s="5">
        <v>3451</v>
      </c>
      <c r="G1035" s="5" t="s">
        <v>255</v>
      </c>
      <c r="H1035" s="5">
        <v>1555.56</v>
      </c>
      <c r="I1035" s="5">
        <v>0</v>
      </c>
      <c r="J1035" s="5">
        <v>1555.56</v>
      </c>
      <c r="K1035" s="5">
        <v>0</v>
      </c>
      <c r="L1035" s="5">
        <v>1366.9</v>
      </c>
      <c r="M1035" s="5">
        <v>1366.9</v>
      </c>
      <c r="N1035" s="5">
        <v>1366.9</v>
      </c>
      <c r="O1035" s="5">
        <v>188.66</v>
      </c>
    </row>
    <row r="1036" spans="1:15">
      <c r="A1036" s="5" t="s">
        <v>102</v>
      </c>
      <c r="B1036" s="5" t="s">
        <v>273</v>
      </c>
      <c r="C1036" s="5">
        <v>4</v>
      </c>
      <c r="D1036" s="5" t="s">
        <v>104</v>
      </c>
      <c r="E1036" s="5">
        <v>1</v>
      </c>
      <c r="F1036" s="5">
        <v>3511</v>
      </c>
      <c r="G1036" s="5" t="s">
        <v>256</v>
      </c>
      <c r="H1036" s="5">
        <v>10277.780000000001</v>
      </c>
      <c r="I1036" s="5">
        <v>0</v>
      </c>
      <c r="J1036" s="5">
        <v>10277.780000000001</v>
      </c>
      <c r="K1036" s="5">
        <v>0</v>
      </c>
      <c r="L1036" s="5">
        <v>1542.74</v>
      </c>
      <c r="M1036" s="5">
        <v>1542.74</v>
      </c>
      <c r="N1036" s="5">
        <v>1542.74</v>
      </c>
      <c r="O1036" s="5">
        <v>8735.0400000000009</v>
      </c>
    </row>
    <row r="1037" spans="1:15">
      <c r="A1037" s="5" t="s">
        <v>102</v>
      </c>
      <c r="B1037" s="5" t="s">
        <v>273</v>
      </c>
      <c r="C1037" s="5">
        <v>4</v>
      </c>
      <c r="D1037" s="5" t="s">
        <v>104</v>
      </c>
      <c r="E1037" s="5">
        <v>1</v>
      </c>
      <c r="F1037" s="5">
        <v>3521</v>
      </c>
      <c r="G1037" s="5" t="s">
        <v>257</v>
      </c>
      <c r="H1037" s="5">
        <v>833.33</v>
      </c>
      <c r="I1037" s="5">
        <v>0</v>
      </c>
      <c r="J1037" s="5">
        <v>833.33</v>
      </c>
      <c r="K1037" s="5">
        <v>0</v>
      </c>
      <c r="L1037" s="5">
        <v>0</v>
      </c>
      <c r="M1037" s="5">
        <v>0</v>
      </c>
      <c r="N1037" s="5">
        <v>0</v>
      </c>
      <c r="O1037" s="5">
        <v>833.33</v>
      </c>
    </row>
    <row r="1038" spans="1:15">
      <c r="A1038" s="5" t="s">
        <v>102</v>
      </c>
      <c r="B1038" s="5" t="s">
        <v>273</v>
      </c>
      <c r="C1038" s="5">
        <v>4</v>
      </c>
      <c r="D1038" s="5" t="s">
        <v>104</v>
      </c>
      <c r="E1038" s="5">
        <v>1</v>
      </c>
      <c r="F1038" s="5">
        <v>3531</v>
      </c>
      <c r="G1038" s="5" t="s">
        <v>258</v>
      </c>
      <c r="H1038" s="5">
        <v>666.67</v>
      </c>
      <c r="I1038" s="5">
        <v>0</v>
      </c>
      <c r="J1038" s="5">
        <v>666.67</v>
      </c>
      <c r="K1038" s="5">
        <v>0</v>
      </c>
      <c r="L1038" s="5">
        <v>0</v>
      </c>
      <c r="M1038" s="5">
        <v>0</v>
      </c>
      <c r="N1038" s="5">
        <v>0</v>
      </c>
      <c r="O1038" s="5">
        <v>666.67</v>
      </c>
    </row>
    <row r="1039" spans="1:15">
      <c r="A1039" s="5" t="s">
        <v>102</v>
      </c>
      <c r="B1039" s="5" t="s">
        <v>273</v>
      </c>
      <c r="C1039" s="5">
        <v>4</v>
      </c>
      <c r="D1039" s="5" t="s">
        <v>104</v>
      </c>
      <c r="E1039" s="5">
        <v>1</v>
      </c>
      <c r="F1039" s="5">
        <v>3551</v>
      </c>
      <c r="G1039" s="5" t="s">
        <v>259</v>
      </c>
      <c r="H1039" s="5">
        <v>13333.33</v>
      </c>
      <c r="I1039" s="5">
        <v>0</v>
      </c>
      <c r="J1039" s="5">
        <v>13333.33</v>
      </c>
      <c r="K1039" s="5">
        <v>0</v>
      </c>
      <c r="L1039" s="5">
        <v>342.55</v>
      </c>
      <c r="M1039" s="5">
        <v>342.55</v>
      </c>
      <c r="N1039" s="5">
        <v>342.55</v>
      </c>
      <c r="O1039" s="5">
        <v>12990.78</v>
      </c>
    </row>
    <row r="1040" spans="1:15">
      <c r="A1040" s="5" t="s">
        <v>102</v>
      </c>
      <c r="B1040" s="5" t="s">
        <v>273</v>
      </c>
      <c r="C1040" s="5">
        <v>4</v>
      </c>
      <c r="D1040" s="5" t="s">
        <v>104</v>
      </c>
      <c r="E1040" s="5">
        <v>1</v>
      </c>
      <c r="F1040" s="5">
        <v>3581</v>
      </c>
      <c r="G1040" s="5" t="s">
        <v>260</v>
      </c>
      <c r="H1040" s="5">
        <v>2222.2199999999998</v>
      </c>
      <c r="I1040" s="5">
        <v>0</v>
      </c>
      <c r="J1040" s="5">
        <v>2222.2199999999998</v>
      </c>
      <c r="K1040" s="5">
        <v>0</v>
      </c>
      <c r="L1040" s="5">
        <v>1360.8</v>
      </c>
      <c r="M1040" s="5">
        <v>1360.8</v>
      </c>
      <c r="N1040" s="5">
        <v>1360.8</v>
      </c>
      <c r="O1040" s="5">
        <v>861.42</v>
      </c>
    </row>
    <row r="1041" spans="1:15">
      <c r="A1041" s="5" t="s">
        <v>102</v>
      </c>
      <c r="B1041" s="5" t="s">
        <v>273</v>
      </c>
      <c r="C1041" s="5">
        <v>4</v>
      </c>
      <c r="D1041" s="5" t="s">
        <v>104</v>
      </c>
      <c r="E1041" s="5">
        <v>1</v>
      </c>
      <c r="F1041" s="5">
        <v>3591</v>
      </c>
      <c r="G1041" s="5" t="s">
        <v>261</v>
      </c>
      <c r="H1041" s="5">
        <v>194.44</v>
      </c>
      <c r="I1041" s="5">
        <v>0</v>
      </c>
      <c r="J1041" s="5">
        <v>194.44</v>
      </c>
      <c r="K1041" s="5">
        <v>0</v>
      </c>
      <c r="L1041" s="5">
        <v>172.26</v>
      </c>
      <c r="M1041" s="5">
        <v>172.26</v>
      </c>
      <c r="N1041" s="5">
        <v>172.26</v>
      </c>
      <c r="O1041" s="5">
        <v>22.18</v>
      </c>
    </row>
    <row r="1042" spans="1:15">
      <c r="A1042" s="5" t="s">
        <v>102</v>
      </c>
      <c r="B1042" s="5" t="s">
        <v>273</v>
      </c>
      <c r="C1042" s="5">
        <v>4</v>
      </c>
      <c r="D1042" s="5" t="s">
        <v>104</v>
      </c>
      <c r="E1042" s="5">
        <v>1</v>
      </c>
      <c r="F1042" s="5">
        <v>3611</v>
      </c>
      <c r="G1042" s="5" t="s">
        <v>262</v>
      </c>
      <c r="H1042" s="5">
        <v>1111.1099999999999</v>
      </c>
      <c r="I1042" s="5">
        <v>0</v>
      </c>
      <c r="J1042" s="5">
        <v>1111.1099999999999</v>
      </c>
      <c r="K1042" s="5">
        <v>0</v>
      </c>
      <c r="L1042" s="5">
        <v>69.61</v>
      </c>
      <c r="M1042" s="5">
        <v>69.61</v>
      </c>
      <c r="N1042" s="5">
        <v>69.61</v>
      </c>
      <c r="O1042" s="5">
        <v>1041.5</v>
      </c>
    </row>
    <row r="1043" spans="1:15">
      <c r="A1043" s="5" t="s">
        <v>102</v>
      </c>
      <c r="B1043" s="5" t="s">
        <v>273</v>
      </c>
      <c r="C1043" s="5">
        <v>4</v>
      </c>
      <c r="D1043" s="5" t="s">
        <v>104</v>
      </c>
      <c r="E1043" s="5">
        <v>1</v>
      </c>
      <c r="F1043" s="5">
        <v>3612</v>
      </c>
      <c r="G1043" s="5" t="s">
        <v>263</v>
      </c>
      <c r="H1043" s="5">
        <v>1305.56</v>
      </c>
      <c r="I1043" s="5">
        <v>0</v>
      </c>
      <c r="J1043" s="5">
        <v>1305.56</v>
      </c>
      <c r="K1043" s="5">
        <v>0</v>
      </c>
      <c r="L1043" s="5">
        <v>64.290000000000006</v>
      </c>
      <c r="M1043" s="5">
        <v>64.290000000000006</v>
      </c>
      <c r="N1043" s="5">
        <v>64.290000000000006</v>
      </c>
      <c r="O1043" s="5">
        <v>1241.27</v>
      </c>
    </row>
    <row r="1044" spans="1:15">
      <c r="A1044" s="5" t="s">
        <v>102</v>
      </c>
      <c r="B1044" s="5" t="s">
        <v>273</v>
      </c>
      <c r="C1044" s="5">
        <v>4</v>
      </c>
      <c r="D1044" s="5" t="s">
        <v>104</v>
      </c>
      <c r="E1044" s="5">
        <v>1</v>
      </c>
      <c r="F1044" s="5">
        <v>3721</v>
      </c>
      <c r="G1044" s="5" t="s">
        <v>264</v>
      </c>
      <c r="H1044" s="5">
        <v>1200</v>
      </c>
      <c r="I1044" s="5">
        <v>0</v>
      </c>
      <c r="J1044" s="5">
        <v>1200</v>
      </c>
      <c r="K1044" s="5">
        <v>0</v>
      </c>
      <c r="L1044" s="5">
        <v>2.5</v>
      </c>
      <c r="M1044" s="5">
        <v>2.5</v>
      </c>
      <c r="N1044" s="5">
        <v>2.5</v>
      </c>
      <c r="O1044" s="5">
        <v>1197.5</v>
      </c>
    </row>
    <row r="1045" spans="1:15">
      <c r="A1045" s="5" t="s">
        <v>102</v>
      </c>
      <c r="B1045" s="5" t="s">
        <v>273</v>
      </c>
      <c r="C1045" s="5">
        <v>4</v>
      </c>
      <c r="D1045" s="5" t="s">
        <v>104</v>
      </c>
      <c r="E1045" s="5">
        <v>1</v>
      </c>
      <c r="F1045" s="5">
        <v>3751</v>
      </c>
      <c r="G1045" s="5" t="s">
        <v>265</v>
      </c>
      <c r="H1045" s="5">
        <v>1809.21</v>
      </c>
      <c r="I1045" s="5">
        <v>0</v>
      </c>
      <c r="J1045" s="5">
        <v>1809.21</v>
      </c>
      <c r="K1045" s="5">
        <v>0</v>
      </c>
      <c r="L1045" s="5">
        <v>8.08</v>
      </c>
      <c r="M1045" s="5">
        <v>8.08</v>
      </c>
      <c r="N1045" s="5">
        <v>8.08</v>
      </c>
      <c r="O1045" s="5">
        <v>1801.13</v>
      </c>
    </row>
    <row r="1046" spans="1:15">
      <c r="A1046" s="5" t="s">
        <v>102</v>
      </c>
      <c r="B1046" s="5" t="s">
        <v>273</v>
      </c>
      <c r="C1046" s="5">
        <v>4</v>
      </c>
      <c r="D1046" s="5" t="s">
        <v>104</v>
      </c>
      <c r="E1046" s="5">
        <v>1</v>
      </c>
      <c r="F1046" s="5">
        <v>3821</v>
      </c>
      <c r="G1046" s="5" t="s">
        <v>266</v>
      </c>
      <c r="H1046" s="5">
        <v>3611.11</v>
      </c>
      <c r="I1046" s="5">
        <v>0</v>
      </c>
      <c r="J1046" s="5">
        <v>3611.11</v>
      </c>
      <c r="K1046" s="5">
        <v>0</v>
      </c>
      <c r="L1046" s="5">
        <v>360.87</v>
      </c>
      <c r="M1046" s="5">
        <v>360.87</v>
      </c>
      <c r="N1046" s="5">
        <v>360.87</v>
      </c>
      <c r="O1046" s="5">
        <v>3250.24</v>
      </c>
    </row>
    <row r="1047" spans="1:15">
      <c r="A1047" s="5" t="s">
        <v>102</v>
      </c>
      <c r="B1047" s="5" t="s">
        <v>273</v>
      </c>
      <c r="C1047" s="5">
        <v>4</v>
      </c>
      <c r="D1047" s="5" t="s">
        <v>104</v>
      </c>
      <c r="E1047" s="5">
        <v>1</v>
      </c>
      <c r="F1047" s="5">
        <v>3921</v>
      </c>
      <c r="G1047" s="5" t="s">
        <v>267</v>
      </c>
      <c r="H1047" s="5">
        <v>555.55999999999995</v>
      </c>
      <c r="I1047" s="5">
        <v>0</v>
      </c>
      <c r="J1047" s="5">
        <v>555.55999999999995</v>
      </c>
      <c r="K1047" s="5">
        <v>0</v>
      </c>
      <c r="L1047" s="5">
        <v>55.37</v>
      </c>
      <c r="M1047" s="5">
        <v>55.37</v>
      </c>
      <c r="N1047" s="5">
        <v>55.37</v>
      </c>
      <c r="O1047" s="5">
        <v>500.19</v>
      </c>
    </row>
    <row r="1048" spans="1:15">
      <c r="A1048" s="5" t="s">
        <v>102</v>
      </c>
      <c r="B1048" s="5" t="s">
        <v>273</v>
      </c>
      <c r="C1048" s="5">
        <v>4</v>
      </c>
      <c r="D1048" s="5" t="s">
        <v>104</v>
      </c>
      <c r="E1048" s="5">
        <v>2</v>
      </c>
      <c r="H1048" s="5">
        <v>4205.5600000000004</v>
      </c>
      <c r="I1048" s="5">
        <v>0</v>
      </c>
      <c r="J1048" s="5">
        <v>4205.5600000000004</v>
      </c>
      <c r="K1048" s="5">
        <v>0</v>
      </c>
      <c r="L1048" s="5">
        <v>166.38</v>
      </c>
      <c r="M1048" s="5">
        <v>166.38</v>
      </c>
      <c r="N1048" s="5">
        <v>166.38</v>
      </c>
      <c r="O1048" s="5">
        <v>4039.18</v>
      </c>
    </row>
    <row r="1049" spans="1:15">
      <c r="A1049" s="5" t="s">
        <v>102</v>
      </c>
      <c r="B1049" s="5" t="s">
        <v>273</v>
      </c>
      <c r="C1049" s="5">
        <v>4</v>
      </c>
      <c r="D1049" s="5" t="s">
        <v>104</v>
      </c>
      <c r="E1049" s="5">
        <v>2</v>
      </c>
      <c r="F1049" s="5">
        <v>5111</v>
      </c>
      <c r="G1049" s="5" t="s">
        <v>211</v>
      </c>
      <c r="H1049" s="5">
        <v>1111.1099999999999</v>
      </c>
      <c r="I1049" s="5">
        <v>0</v>
      </c>
      <c r="J1049" s="5">
        <v>1111.1099999999999</v>
      </c>
      <c r="K1049" s="5">
        <v>0</v>
      </c>
      <c r="L1049" s="5">
        <v>0</v>
      </c>
      <c r="M1049" s="5">
        <v>0</v>
      </c>
      <c r="N1049" s="5">
        <v>0</v>
      </c>
      <c r="O1049" s="5">
        <v>1111.1099999999999</v>
      </c>
    </row>
    <row r="1050" spans="1:15">
      <c r="A1050" s="5" t="s">
        <v>102</v>
      </c>
      <c r="B1050" s="5" t="s">
        <v>273</v>
      </c>
      <c r="C1050" s="5">
        <v>4</v>
      </c>
      <c r="D1050" s="5" t="s">
        <v>104</v>
      </c>
      <c r="E1050" s="5">
        <v>2</v>
      </c>
      <c r="F1050" s="5">
        <v>5121</v>
      </c>
      <c r="G1050" s="5" t="s">
        <v>212</v>
      </c>
      <c r="H1050" s="5">
        <v>250</v>
      </c>
      <c r="I1050" s="5">
        <v>0</v>
      </c>
      <c r="J1050" s="5">
        <v>250</v>
      </c>
      <c r="K1050" s="5">
        <v>0</v>
      </c>
      <c r="L1050" s="5">
        <v>0</v>
      </c>
      <c r="M1050" s="5">
        <v>0</v>
      </c>
      <c r="O1050" s="5">
        <v>250</v>
      </c>
    </row>
    <row r="1051" spans="1:15">
      <c r="A1051" s="5" t="s">
        <v>102</v>
      </c>
      <c r="B1051" s="5" t="s">
        <v>273</v>
      </c>
      <c r="C1051" s="5">
        <v>4</v>
      </c>
      <c r="D1051" s="5" t="s">
        <v>104</v>
      </c>
      <c r="E1051" s="5">
        <v>2</v>
      </c>
      <c r="F1051" s="5">
        <v>5151</v>
      </c>
      <c r="G1051" s="5" t="s">
        <v>213</v>
      </c>
      <c r="H1051" s="5">
        <v>2500</v>
      </c>
      <c r="I1051" s="5">
        <v>0</v>
      </c>
      <c r="J1051" s="5">
        <v>2500</v>
      </c>
      <c r="K1051" s="5">
        <v>0</v>
      </c>
      <c r="L1051" s="5">
        <v>166.38</v>
      </c>
      <c r="M1051" s="5">
        <v>166.38</v>
      </c>
      <c r="N1051" s="5">
        <v>166.38</v>
      </c>
      <c r="O1051" s="5">
        <v>2333.62</v>
      </c>
    </row>
    <row r="1052" spans="1:15">
      <c r="A1052" s="5" t="s">
        <v>102</v>
      </c>
      <c r="B1052" s="5" t="s">
        <v>273</v>
      </c>
      <c r="C1052" s="5">
        <v>4</v>
      </c>
      <c r="D1052" s="5" t="s">
        <v>104</v>
      </c>
      <c r="E1052" s="5">
        <v>2</v>
      </c>
      <c r="F1052" s="5">
        <v>5191</v>
      </c>
      <c r="G1052" s="5" t="s">
        <v>214</v>
      </c>
      <c r="H1052" s="5">
        <v>277.77999999999997</v>
      </c>
      <c r="I1052" s="5">
        <v>0</v>
      </c>
      <c r="J1052" s="5">
        <v>277.77999999999997</v>
      </c>
      <c r="K1052" s="5">
        <v>0</v>
      </c>
      <c r="L1052" s="5">
        <v>0</v>
      </c>
      <c r="M1052" s="5">
        <v>0</v>
      </c>
      <c r="N1052" s="5">
        <v>0</v>
      </c>
      <c r="O1052" s="5">
        <v>277.77999999999997</v>
      </c>
    </row>
    <row r="1053" spans="1:15">
      <c r="A1053" s="5" t="s">
        <v>102</v>
      </c>
      <c r="B1053" s="5" t="s">
        <v>273</v>
      </c>
      <c r="C1053" s="5">
        <v>4</v>
      </c>
      <c r="D1053" s="5" t="s">
        <v>104</v>
      </c>
      <c r="E1053" s="5">
        <v>2</v>
      </c>
      <c r="F1053" s="5">
        <v>5671</v>
      </c>
      <c r="G1053" s="5" t="s">
        <v>215</v>
      </c>
      <c r="H1053" s="5">
        <v>66.67</v>
      </c>
      <c r="I1053" s="5">
        <v>0</v>
      </c>
      <c r="J1053" s="5">
        <v>66.67</v>
      </c>
      <c r="K1053" s="5">
        <v>0</v>
      </c>
      <c r="L1053" s="5">
        <v>0</v>
      </c>
      <c r="M1053" s="5">
        <v>0</v>
      </c>
      <c r="N1053" s="5">
        <v>0</v>
      </c>
      <c r="O1053" s="5">
        <v>66.67</v>
      </c>
    </row>
    <row r="1054" spans="1:15">
      <c r="A1054" s="5" t="s">
        <v>102</v>
      </c>
      <c r="B1054" s="5" t="s">
        <v>275</v>
      </c>
      <c r="G1054" s="5" t="s">
        <v>276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</row>
    <row r="1055" spans="1:15">
      <c r="A1055" s="5" t="s">
        <v>102</v>
      </c>
      <c r="B1055" s="5" t="s">
        <v>275</v>
      </c>
      <c r="C1055" s="5">
        <v>4</v>
      </c>
      <c r="G1055" s="5" t="s">
        <v>218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</row>
    <row r="1056" spans="1:15">
      <c r="A1056" s="5" t="s">
        <v>102</v>
      </c>
      <c r="B1056" s="5" t="s">
        <v>275</v>
      </c>
      <c r="C1056" s="5">
        <v>4</v>
      </c>
      <c r="D1056" s="5" t="s">
        <v>104</v>
      </c>
      <c r="G1056" s="5" t="s">
        <v>219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</row>
    <row r="1057" spans="1:15">
      <c r="A1057" s="5" t="s">
        <v>102</v>
      </c>
      <c r="B1057" s="5" t="s">
        <v>275</v>
      </c>
      <c r="C1057" s="5">
        <v>4</v>
      </c>
      <c r="D1057" s="5" t="s">
        <v>104</v>
      </c>
      <c r="E1057" s="5">
        <v>1</v>
      </c>
      <c r="H1057" s="5">
        <v>120870.21</v>
      </c>
      <c r="I1057" s="5">
        <v>0</v>
      </c>
      <c r="J1057" s="5">
        <v>120870.21</v>
      </c>
      <c r="K1057" s="5">
        <v>0</v>
      </c>
      <c r="L1057" s="5">
        <v>28432.639999999999</v>
      </c>
      <c r="M1057" s="5">
        <v>28432.639999999999</v>
      </c>
      <c r="N1057" s="5">
        <v>28432.639999999999</v>
      </c>
      <c r="O1057" s="5">
        <v>92437.57</v>
      </c>
    </row>
    <row r="1058" spans="1:15">
      <c r="A1058" s="5" t="s">
        <v>102</v>
      </c>
      <c r="B1058" s="5" t="s">
        <v>275</v>
      </c>
      <c r="C1058" s="5">
        <v>4</v>
      </c>
      <c r="D1058" s="5" t="s">
        <v>104</v>
      </c>
      <c r="E1058" s="5">
        <v>1</v>
      </c>
      <c r="F1058" s="5">
        <v>2111</v>
      </c>
      <c r="G1058" s="5" t="s">
        <v>221</v>
      </c>
      <c r="H1058" s="5">
        <v>3000</v>
      </c>
      <c r="I1058" s="5">
        <v>0</v>
      </c>
      <c r="J1058" s="5">
        <v>3000</v>
      </c>
      <c r="K1058" s="5">
        <v>0</v>
      </c>
      <c r="L1058" s="5">
        <v>846.86</v>
      </c>
      <c r="M1058" s="5">
        <v>846.86</v>
      </c>
      <c r="N1058" s="5">
        <v>846.86</v>
      </c>
      <c r="O1058" s="5">
        <v>2153.14</v>
      </c>
    </row>
    <row r="1059" spans="1:15">
      <c r="A1059" s="5" t="s">
        <v>102</v>
      </c>
      <c r="B1059" s="5" t="s">
        <v>275</v>
      </c>
      <c r="C1059" s="5">
        <v>4</v>
      </c>
      <c r="D1059" s="5" t="s">
        <v>104</v>
      </c>
      <c r="E1059" s="5">
        <v>1</v>
      </c>
      <c r="F1059" s="5">
        <v>2112</v>
      </c>
      <c r="G1059" s="5" t="s">
        <v>222</v>
      </c>
      <c r="H1059" s="5">
        <v>44.44</v>
      </c>
      <c r="I1059" s="5">
        <v>0</v>
      </c>
      <c r="J1059" s="5">
        <v>44.44</v>
      </c>
      <c r="K1059" s="5">
        <v>0</v>
      </c>
      <c r="L1059" s="5">
        <v>0</v>
      </c>
      <c r="M1059" s="5">
        <v>0</v>
      </c>
      <c r="N1059" s="5">
        <v>0</v>
      </c>
      <c r="O1059" s="5">
        <v>44.44</v>
      </c>
    </row>
    <row r="1060" spans="1:15">
      <c r="A1060" s="5" t="s">
        <v>102</v>
      </c>
      <c r="B1060" s="5" t="s">
        <v>275</v>
      </c>
      <c r="C1060" s="5">
        <v>4</v>
      </c>
      <c r="D1060" s="5" t="s">
        <v>104</v>
      </c>
      <c r="E1060" s="5">
        <v>1</v>
      </c>
      <c r="F1060" s="5">
        <v>2113</v>
      </c>
      <c r="G1060" s="5" t="s">
        <v>223</v>
      </c>
      <c r="H1060" s="5">
        <v>1388.89</v>
      </c>
      <c r="I1060" s="5">
        <v>0</v>
      </c>
      <c r="J1060" s="5">
        <v>1388.89</v>
      </c>
      <c r="K1060" s="5">
        <v>0</v>
      </c>
      <c r="L1060" s="5">
        <v>0</v>
      </c>
      <c r="M1060" s="5">
        <v>0</v>
      </c>
      <c r="N1060" s="5">
        <v>0</v>
      </c>
      <c r="O1060" s="5">
        <v>1388.89</v>
      </c>
    </row>
    <row r="1061" spans="1:15">
      <c r="A1061" s="5" t="s">
        <v>102</v>
      </c>
      <c r="B1061" s="5" t="s">
        <v>275</v>
      </c>
      <c r="C1061" s="5">
        <v>4</v>
      </c>
      <c r="D1061" s="5" t="s">
        <v>104</v>
      </c>
      <c r="E1061" s="5">
        <v>1</v>
      </c>
      <c r="F1061" s="5">
        <v>2141</v>
      </c>
      <c r="G1061" s="5" t="s">
        <v>224</v>
      </c>
      <c r="H1061" s="5">
        <v>444.44</v>
      </c>
      <c r="I1061" s="5">
        <v>0</v>
      </c>
      <c r="J1061" s="5">
        <v>444.44</v>
      </c>
      <c r="K1061" s="5">
        <v>0</v>
      </c>
      <c r="L1061" s="5">
        <v>95.45</v>
      </c>
      <c r="M1061" s="5">
        <v>95.45</v>
      </c>
      <c r="N1061" s="5">
        <v>95.45</v>
      </c>
      <c r="O1061" s="5">
        <v>348.99</v>
      </c>
    </row>
    <row r="1062" spans="1:15">
      <c r="A1062" s="5" t="s">
        <v>102</v>
      </c>
      <c r="B1062" s="5" t="s">
        <v>275</v>
      </c>
      <c r="C1062" s="5">
        <v>4</v>
      </c>
      <c r="D1062" s="5" t="s">
        <v>104</v>
      </c>
      <c r="E1062" s="5">
        <v>1</v>
      </c>
      <c r="F1062" s="5">
        <v>2142</v>
      </c>
      <c r="G1062" s="5" t="s">
        <v>225</v>
      </c>
      <c r="H1062" s="5">
        <v>833.33</v>
      </c>
      <c r="I1062" s="5">
        <v>0</v>
      </c>
      <c r="J1062" s="5">
        <v>833.33</v>
      </c>
      <c r="K1062" s="5">
        <v>0</v>
      </c>
      <c r="L1062" s="5">
        <v>33.78</v>
      </c>
      <c r="M1062" s="5">
        <v>33.78</v>
      </c>
      <c r="N1062" s="5">
        <v>33.78</v>
      </c>
      <c r="O1062" s="5">
        <v>799.55</v>
      </c>
    </row>
    <row r="1063" spans="1:15">
      <c r="A1063" s="5" t="s">
        <v>102</v>
      </c>
      <c r="B1063" s="5" t="s">
        <v>275</v>
      </c>
      <c r="C1063" s="5">
        <v>4</v>
      </c>
      <c r="D1063" s="5" t="s">
        <v>104</v>
      </c>
      <c r="E1063" s="5">
        <v>1</v>
      </c>
      <c r="F1063" s="5">
        <v>2151</v>
      </c>
      <c r="G1063" s="5" t="s">
        <v>226</v>
      </c>
      <c r="H1063" s="5">
        <v>138.88999999999999</v>
      </c>
      <c r="I1063" s="5">
        <v>0</v>
      </c>
      <c r="J1063" s="5">
        <v>138.88999999999999</v>
      </c>
      <c r="K1063" s="5">
        <v>0</v>
      </c>
      <c r="L1063" s="5">
        <v>0</v>
      </c>
      <c r="M1063" s="5">
        <v>0</v>
      </c>
      <c r="N1063" s="5">
        <v>0</v>
      </c>
      <c r="O1063" s="5">
        <v>138.88999999999999</v>
      </c>
    </row>
    <row r="1064" spans="1:15">
      <c r="A1064" s="5" t="s">
        <v>102</v>
      </c>
      <c r="B1064" s="5" t="s">
        <v>275</v>
      </c>
      <c r="C1064" s="5">
        <v>4</v>
      </c>
      <c r="D1064" s="5" t="s">
        <v>104</v>
      </c>
      <c r="E1064" s="5">
        <v>1</v>
      </c>
      <c r="F1064" s="5">
        <v>2161</v>
      </c>
      <c r="G1064" s="5" t="s">
        <v>220</v>
      </c>
      <c r="H1064" s="5">
        <v>400</v>
      </c>
      <c r="I1064" s="5">
        <v>0</v>
      </c>
      <c r="J1064" s="5">
        <v>400</v>
      </c>
      <c r="K1064" s="5">
        <v>0</v>
      </c>
      <c r="L1064" s="5">
        <v>232.98</v>
      </c>
      <c r="M1064" s="5">
        <v>232.98</v>
      </c>
      <c r="N1064" s="5">
        <v>232.98</v>
      </c>
      <c r="O1064" s="5">
        <v>167.02</v>
      </c>
    </row>
    <row r="1065" spans="1:15">
      <c r="A1065" s="5" t="s">
        <v>102</v>
      </c>
      <c r="B1065" s="5" t="s">
        <v>275</v>
      </c>
      <c r="C1065" s="5">
        <v>4</v>
      </c>
      <c r="D1065" s="5" t="s">
        <v>104</v>
      </c>
      <c r="E1065" s="5">
        <v>1</v>
      </c>
      <c r="F1065" s="5">
        <v>2231</v>
      </c>
      <c r="G1065" s="5" t="s">
        <v>227</v>
      </c>
      <c r="H1065" s="5">
        <v>138.88999999999999</v>
      </c>
      <c r="I1065" s="5">
        <v>0</v>
      </c>
      <c r="J1065" s="5">
        <v>138.88999999999999</v>
      </c>
      <c r="K1065" s="5">
        <v>0</v>
      </c>
      <c r="L1065" s="5">
        <v>7.79</v>
      </c>
      <c r="M1065" s="5">
        <v>7.79</v>
      </c>
      <c r="N1065" s="5">
        <v>7.79</v>
      </c>
      <c r="O1065" s="5">
        <v>131.1</v>
      </c>
    </row>
    <row r="1066" spans="1:15">
      <c r="A1066" s="5" t="s">
        <v>102</v>
      </c>
      <c r="B1066" s="5" t="s">
        <v>275</v>
      </c>
      <c r="C1066" s="5">
        <v>4</v>
      </c>
      <c r="D1066" s="5" t="s">
        <v>104</v>
      </c>
      <c r="E1066" s="5">
        <v>1</v>
      </c>
      <c r="F1066" s="5">
        <v>2461</v>
      </c>
      <c r="G1066" s="5" t="s">
        <v>228</v>
      </c>
      <c r="H1066" s="5">
        <v>83.33</v>
      </c>
      <c r="I1066" s="5">
        <v>0</v>
      </c>
      <c r="J1066" s="5">
        <v>83.33</v>
      </c>
      <c r="K1066" s="5">
        <v>0</v>
      </c>
      <c r="L1066" s="5">
        <v>3.33</v>
      </c>
      <c r="M1066" s="5">
        <v>3.33</v>
      </c>
      <c r="N1066" s="5">
        <v>3.33</v>
      </c>
      <c r="O1066" s="5">
        <v>80</v>
      </c>
    </row>
    <row r="1067" spans="1:15">
      <c r="A1067" s="5" t="s">
        <v>102</v>
      </c>
      <c r="B1067" s="5" t="s">
        <v>275</v>
      </c>
      <c r="C1067" s="5">
        <v>4</v>
      </c>
      <c r="D1067" s="5" t="s">
        <v>104</v>
      </c>
      <c r="E1067" s="5">
        <v>1</v>
      </c>
      <c r="F1067" s="5">
        <v>2481</v>
      </c>
      <c r="G1067" s="5" t="s">
        <v>229</v>
      </c>
      <c r="H1067" s="5">
        <v>388.89</v>
      </c>
      <c r="I1067" s="5">
        <v>0</v>
      </c>
      <c r="J1067" s="5">
        <v>388.89</v>
      </c>
      <c r="K1067" s="5">
        <v>0</v>
      </c>
      <c r="L1067" s="5">
        <v>0</v>
      </c>
      <c r="M1067" s="5">
        <v>0</v>
      </c>
      <c r="N1067" s="5">
        <v>0</v>
      </c>
      <c r="O1067" s="5">
        <v>388.89</v>
      </c>
    </row>
    <row r="1068" spans="1:15">
      <c r="A1068" s="5" t="s">
        <v>102</v>
      </c>
      <c r="B1068" s="5" t="s">
        <v>275</v>
      </c>
      <c r="C1068" s="5">
        <v>4</v>
      </c>
      <c r="D1068" s="5" t="s">
        <v>104</v>
      </c>
      <c r="E1068" s="5">
        <v>1</v>
      </c>
      <c r="F1068" s="5">
        <v>2491</v>
      </c>
      <c r="G1068" s="5" t="s">
        <v>230</v>
      </c>
      <c r="H1068" s="5">
        <v>222.22</v>
      </c>
      <c r="I1068" s="5">
        <v>0</v>
      </c>
      <c r="J1068" s="5">
        <v>222.22</v>
      </c>
      <c r="K1068" s="5">
        <v>0</v>
      </c>
      <c r="L1068" s="5">
        <v>8.34</v>
      </c>
      <c r="M1068" s="5">
        <v>8.34</v>
      </c>
      <c r="N1068" s="5">
        <v>8.34</v>
      </c>
      <c r="O1068" s="5">
        <v>213.88</v>
      </c>
    </row>
    <row r="1069" spans="1:15">
      <c r="A1069" s="5" t="s">
        <v>102</v>
      </c>
      <c r="B1069" s="5" t="s">
        <v>275</v>
      </c>
      <c r="C1069" s="5">
        <v>4</v>
      </c>
      <c r="D1069" s="5" t="s">
        <v>104</v>
      </c>
      <c r="E1069" s="5">
        <v>1</v>
      </c>
      <c r="F1069" s="5">
        <v>2531</v>
      </c>
      <c r="G1069" s="5" t="s">
        <v>231</v>
      </c>
      <c r="H1069" s="5">
        <v>83.33</v>
      </c>
      <c r="I1069" s="5">
        <v>0</v>
      </c>
      <c r="J1069" s="5">
        <v>83.33</v>
      </c>
      <c r="K1069" s="5">
        <v>0</v>
      </c>
      <c r="L1069" s="5">
        <v>26.83</v>
      </c>
      <c r="M1069" s="5">
        <v>26.83</v>
      </c>
      <c r="N1069" s="5">
        <v>26.83</v>
      </c>
      <c r="O1069" s="5">
        <v>56.5</v>
      </c>
    </row>
    <row r="1070" spans="1:15">
      <c r="A1070" s="5" t="s">
        <v>102</v>
      </c>
      <c r="B1070" s="5" t="s">
        <v>275</v>
      </c>
      <c r="C1070" s="5">
        <v>4</v>
      </c>
      <c r="D1070" s="5" t="s">
        <v>104</v>
      </c>
      <c r="E1070" s="5">
        <v>1</v>
      </c>
      <c r="F1070" s="5">
        <v>2612</v>
      </c>
      <c r="G1070" s="5" t="s">
        <v>232</v>
      </c>
      <c r="H1070" s="5">
        <v>5000</v>
      </c>
      <c r="I1070" s="5">
        <v>0</v>
      </c>
      <c r="J1070" s="5">
        <v>5000</v>
      </c>
      <c r="K1070" s="5">
        <v>0</v>
      </c>
      <c r="L1070" s="5">
        <v>1673.61</v>
      </c>
      <c r="M1070" s="5">
        <v>1673.61</v>
      </c>
      <c r="N1070" s="5">
        <v>1673.61</v>
      </c>
      <c r="O1070" s="5">
        <v>3326.39</v>
      </c>
    </row>
    <row r="1071" spans="1:15">
      <c r="A1071" s="5" t="s">
        <v>102</v>
      </c>
      <c r="B1071" s="5" t="s">
        <v>275</v>
      </c>
      <c r="C1071" s="5">
        <v>4</v>
      </c>
      <c r="D1071" s="5" t="s">
        <v>104</v>
      </c>
      <c r="E1071" s="5">
        <v>1</v>
      </c>
      <c r="F1071" s="5">
        <v>2711</v>
      </c>
      <c r="G1071" s="5" t="s">
        <v>233</v>
      </c>
      <c r="H1071" s="5">
        <v>2445.4499999999998</v>
      </c>
      <c r="I1071" s="5">
        <v>0</v>
      </c>
      <c r="J1071" s="5">
        <v>2445.4499999999998</v>
      </c>
      <c r="K1071" s="5">
        <v>0</v>
      </c>
      <c r="L1071" s="5">
        <v>0</v>
      </c>
      <c r="M1071" s="5">
        <v>0</v>
      </c>
      <c r="N1071" s="5">
        <v>0</v>
      </c>
      <c r="O1071" s="5">
        <v>2445.4499999999998</v>
      </c>
    </row>
    <row r="1072" spans="1:15">
      <c r="A1072" s="5" t="s">
        <v>102</v>
      </c>
      <c r="B1072" s="5" t="s">
        <v>275</v>
      </c>
      <c r="C1072" s="5">
        <v>4</v>
      </c>
      <c r="D1072" s="5" t="s">
        <v>104</v>
      </c>
      <c r="E1072" s="5">
        <v>1</v>
      </c>
      <c r="F1072" s="5">
        <v>2911</v>
      </c>
      <c r="G1072" s="5" t="s">
        <v>234</v>
      </c>
      <c r="H1072" s="5">
        <v>66.67</v>
      </c>
      <c r="I1072" s="5">
        <v>0</v>
      </c>
      <c r="J1072" s="5">
        <v>66.67</v>
      </c>
      <c r="K1072" s="5">
        <v>0</v>
      </c>
      <c r="L1072" s="5">
        <v>3.94</v>
      </c>
      <c r="M1072" s="5">
        <v>3.94</v>
      </c>
      <c r="N1072" s="5">
        <v>3.94</v>
      </c>
      <c r="O1072" s="5">
        <v>62.73</v>
      </c>
    </row>
    <row r="1073" spans="1:15">
      <c r="A1073" s="5" t="s">
        <v>102</v>
      </c>
      <c r="B1073" s="5" t="s">
        <v>275</v>
      </c>
      <c r="C1073" s="5">
        <v>4</v>
      </c>
      <c r="D1073" s="5" t="s">
        <v>104</v>
      </c>
      <c r="E1073" s="5">
        <v>1</v>
      </c>
      <c r="F1073" s="5">
        <v>2921</v>
      </c>
      <c r="G1073" s="5" t="s">
        <v>235</v>
      </c>
      <c r="H1073" s="5">
        <v>444.44</v>
      </c>
      <c r="I1073" s="5">
        <v>0</v>
      </c>
      <c r="J1073" s="5">
        <v>444.44</v>
      </c>
      <c r="K1073" s="5">
        <v>0</v>
      </c>
      <c r="L1073" s="5">
        <v>8.89</v>
      </c>
      <c r="M1073" s="5">
        <v>8.89</v>
      </c>
      <c r="N1073" s="5">
        <v>8.89</v>
      </c>
      <c r="O1073" s="5">
        <v>435.55</v>
      </c>
    </row>
    <row r="1074" spans="1:15">
      <c r="A1074" s="5" t="s">
        <v>102</v>
      </c>
      <c r="B1074" s="5" t="s">
        <v>275</v>
      </c>
      <c r="C1074" s="5">
        <v>4</v>
      </c>
      <c r="D1074" s="5" t="s">
        <v>104</v>
      </c>
      <c r="E1074" s="5">
        <v>1</v>
      </c>
      <c r="F1074" s="5">
        <v>2931</v>
      </c>
      <c r="G1074" s="5" t="s">
        <v>236</v>
      </c>
      <c r="H1074" s="5">
        <v>66.67</v>
      </c>
      <c r="I1074" s="5">
        <v>0</v>
      </c>
      <c r="J1074" s="5">
        <v>66.67</v>
      </c>
      <c r="K1074" s="5">
        <v>0</v>
      </c>
      <c r="L1074" s="5">
        <v>22.05</v>
      </c>
      <c r="M1074" s="5">
        <v>22.05</v>
      </c>
      <c r="N1074" s="5">
        <v>22.05</v>
      </c>
      <c r="O1074" s="5">
        <v>44.62</v>
      </c>
    </row>
    <row r="1075" spans="1:15">
      <c r="A1075" s="5" t="s">
        <v>102</v>
      </c>
      <c r="B1075" s="5" t="s">
        <v>275</v>
      </c>
      <c r="C1075" s="5">
        <v>4</v>
      </c>
      <c r="D1075" s="5" t="s">
        <v>104</v>
      </c>
      <c r="E1075" s="5">
        <v>1</v>
      </c>
      <c r="F1075" s="5">
        <v>2941</v>
      </c>
      <c r="G1075" s="5" t="s">
        <v>237</v>
      </c>
      <c r="H1075" s="5">
        <v>361.11</v>
      </c>
      <c r="I1075" s="5">
        <v>0</v>
      </c>
      <c r="J1075" s="5">
        <v>361.11</v>
      </c>
      <c r="K1075" s="5">
        <v>0</v>
      </c>
      <c r="L1075" s="5">
        <v>135.34</v>
      </c>
      <c r="M1075" s="5">
        <v>135.34</v>
      </c>
      <c r="N1075" s="5">
        <v>135.34</v>
      </c>
      <c r="O1075" s="5">
        <v>225.77</v>
      </c>
    </row>
    <row r="1076" spans="1:15">
      <c r="A1076" s="5" t="s">
        <v>102</v>
      </c>
      <c r="B1076" s="5" t="s">
        <v>275</v>
      </c>
      <c r="C1076" s="5">
        <v>4</v>
      </c>
      <c r="D1076" s="5" t="s">
        <v>104</v>
      </c>
      <c r="E1076" s="5">
        <v>1</v>
      </c>
      <c r="F1076" s="5">
        <v>2961</v>
      </c>
      <c r="G1076" s="5" t="s">
        <v>238</v>
      </c>
      <c r="H1076" s="5">
        <v>1388.89</v>
      </c>
      <c r="I1076" s="5">
        <v>0</v>
      </c>
      <c r="J1076" s="5">
        <v>1388.89</v>
      </c>
      <c r="K1076" s="5">
        <v>0</v>
      </c>
      <c r="L1076" s="5">
        <v>6.33</v>
      </c>
      <c r="M1076" s="5">
        <v>6.33</v>
      </c>
      <c r="N1076" s="5">
        <v>6.33</v>
      </c>
      <c r="O1076" s="5">
        <v>1382.56</v>
      </c>
    </row>
    <row r="1077" spans="1:15">
      <c r="A1077" s="5" t="s">
        <v>102</v>
      </c>
      <c r="B1077" s="5" t="s">
        <v>275</v>
      </c>
      <c r="C1077" s="5">
        <v>4</v>
      </c>
      <c r="D1077" s="5" t="s">
        <v>104</v>
      </c>
      <c r="E1077" s="5">
        <v>1</v>
      </c>
      <c r="F1077" s="5">
        <v>2991</v>
      </c>
      <c r="G1077" s="5" t="s">
        <v>239</v>
      </c>
      <c r="H1077" s="5">
        <v>138.88999999999999</v>
      </c>
      <c r="I1077" s="5">
        <v>0</v>
      </c>
      <c r="J1077" s="5">
        <v>138.88999999999999</v>
      </c>
      <c r="K1077" s="5">
        <v>0</v>
      </c>
      <c r="L1077" s="5">
        <v>0</v>
      </c>
      <c r="M1077" s="5">
        <v>0</v>
      </c>
      <c r="N1077" s="5">
        <v>0</v>
      </c>
      <c r="O1077" s="5">
        <v>138.88999999999999</v>
      </c>
    </row>
    <row r="1078" spans="1:15">
      <c r="A1078" s="5" t="s">
        <v>102</v>
      </c>
      <c r="B1078" s="5" t="s">
        <v>275</v>
      </c>
      <c r="C1078" s="5">
        <v>4</v>
      </c>
      <c r="D1078" s="5" t="s">
        <v>104</v>
      </c>
      <c r="E1078" s="5">
        <v>1</v>
      </c>
      <c r="F1078" s="5">
        <v>3111</v>
      </c>
      <c r="G1078" s="5" t="s">
        <v>240</v>
      </c>
      <c r="H1078" s="5">
        <v>1916.67</v>
      </c>
      <c r="I1078" s="5">
        <v>0</v>
      </c>
      <c r="J1078" s="5">
        <v>1916.67</v>
      </c>
      <c r="K1078" s="5">
        <v>0</v>
      </c>
      <c r="L1078" s="5">
        <v>1144.8399999999999</v>
      </c>
      <c r="M1078" s="5">
        <v>1144.8399999999999</v>
      </c>
      <c r="N1078" s="5">
        <v>1144.8399999999999</v>
      </c>
      <c r="O1078" s="5">
        <v>771.83</v>
      </c>
    </row>
    <row r="1079" spans="1:15">
      <c r="A1079" s="5" t="s">
        <v>102</v>
      </c>
      <c r="B1079" s="5" t="s">
        <v>275</v>
      </c>
      <c r="C1079" s="5">
        <v>4</v>
      </c>
      <c r="D1079" s="5" t="s">
        <v>104</v>
      </c>
      <c r="E1079" s="5">
        <v>1</v>
      </c>
      <c r="F1079" s="5">
        <v>3141</v>
      </c>
      <c r="G1079" s="5" t="s">
        <v>241</v>
      </c>
      <c r="H1079" s="5">
        <v>2000</v>
      </c>
      <c r="I1079" s="5">
        <v>0</v>
      </c>
      <c r="J1079" s="5">
        <v>2000</v>
      </c>
      <c r="K1079" s="5">
        <v>0</v>
      </c>
      <c r="L1079" s="5">
        <v>310.66000000000003</v>
      </c>
      <c r="M1079" s="5">
        <v>310.66000000000003</v>
      </c>
      <c r="N1079" s="5">
        <v>310.66000000000003</v>
      </c>
      <c r="O1079" s="5">
        <v>1689.34</v>
      </c>
    </row>
    <row r="1080" spans="1:15">
      <c r="A1080" s="5" t="s">
        <v>102</v>
      </c>
      <c r="B1080" s="5" t="s">
        <v>275</v>
      </c>
      <c r="C1080" s="5">
        <v>4</v>
      </c>
      <c r="D1080" s="5" t="s">
        <v>104</v>
      </c>
      <c r="E1080" s="5">
        <v>1</v>
      </c>
      <c r="F1080" s="5">
        <v>3151</v>
      </c>
      <c r="G1080" s="5" t="s">
        <v>242</v>
      </c>
      <c r="H1080" s="5">
        <v>1555.56</v>
      </c>
      <c r="I1080" s="5">
        <v>0</v>
      </c>
      <c r="J1080" s="5">
        <v>1555.56</v>
      </c>
      <c r="K1080" s="5">
        <v>0</v>
      </c>
      <c r="L1080" s="5">
        <v>150.72</v>
      </c>
      <c r="M1080" s="5">
        <v>150.72</v>
      </c>
      <c r="N1080" s="5">
        <v>150.72</v>
      </c>
      <c r="O1080" s="5">
        <v>1404.84</v>
      </c>
    </row>
    <row r="1081" spans="1:15">
      <c r="A1081" s="5" t="s">
        <v>102</v>
      </c>
      <c r="B1081" s="5" t="s">
        <v>275</v>
      </c>
      <c r="C1081" s="5">
        <v>4</v>
      </c>
      <c r="D1081" s="5" t="s">
        <v>104</v>
      </c>
      <c r="E1081" s="5">
        <v>1</v>
      </c>
      <c r="F1081" s="5">
        <v>3172</v>
      </c>
      <c r="G1081" s="5" t="s">
        <v>243</v>
      </c>
      <c r="H1081" s="5">
        <v>416.67</v>
      </c>
      <c r="I1081" s="5">
        <v>0</v>
      </c>
      <c r="J1081" s="5">
        <v>416.67</v>
      </c>
      <c r="K1081" s="5">
        <v>0</v>
      </c>
      <c r="L1081" s="5">
        <v>37.119999999999997</v>
      </c>
      <c r="M1081" s="5">
        <v>37.119999999999997</v>
      </c>
      <c r="N1081" s="5">
        <v>37.119999999999997</v>
      </c>
      <c r="O1081" s="5">
        <v>379.55</v>
      </c>
    </row>
    <row r="1082" spans="1:15">
      <c r="A1082" s="5" t="s">
        <v>102</v>
      </c>
      <c r="B1082" s="5" t="s">
        <v>275</v>
      </c>
      <c r="C1082" s="5">
        <v>4</v>
      </c>
      <c r="D1082" s="5" t="s">
        <v>104</v>
      </c>
      <c r="E1082" s="5">
        <v>1</v>
      </c>
      <c r="F1082" s="5">
        <v>3181</v>
      </c>
      <c r="G1082" s="5" t="s">
        <v>244</v>
      </c>
      <c r="H1082" s="5">
        <v>83.33</v>
      </c>
      <c r="I1082" s="5">
        <v>0</v>
      </c>
      <c r="J1082" s="5">
        <v>83.33</v>
      </c>
      <c r="K1082" s="5">
        <v>0</v>
      </c>
      <c r="L1082" s="5">
        <v>0</v>
      </c>
      <c r="M1082" s="5">
        <v>0</v>
      </c>
      <c r="N1082" s="5">
        <v>0</v>
      </c>
      <c r="O1082" s="5">
        <v>83.33</v>
      </c>
    </row>
    <row r="1083" spans="1:15">
      <c r="A1083" s="5" t="s">
        <v>102</v>
      </c>
      <c r="B1083" s="5" t="s">
        <v>275</v>
      </c>
      <c r="C1083" s="5">
        <v>4</v>
      </c>
      <c r="D1083" s="5" t="s">
        <v>104</v>
      </c>
      <c r="E1083" s="5">
        <v>1</v>
      </c>
      <c r="F1083" s="5">
        <v>3221</v>
      </c>
      <c r="G1083" s="5" t="s">
        <v>245</v>
      </c>
      <c r="H1083" s="5">
        <v>15163.89</v>
      </c>
      <c r="I1083" s="5">
        <v>0</v>
      </c>
      <c r="J1083" s="5">
        <v>15163.89</v>
      </c>
      <c r="K1083" s="5">
        <v>0</v>
      </c>
      <c r="L1083" s="5">
        <v>9777.82</v>
      </c>
      <c r="M1083" s="5">
        <v>9777.82</v>
      </c>
      <c r="N1083" s="5">
        <v>9777.82</v>
      </c>
      <c r="O1083" s="5">
        <v>5386.07</v>
      </c>
    </row>
    <row r="1084" spans="1:15">
      <c r="A1084" s="5" t="s">
        <v>102</v>
      </c>
      <c r="B1084" s="5" t="s">
        <v>275</v>
      </c>
      <c r="C1084" s="5">
        <v>4</v>
      </c>
      <c r="D1084" s="5" t="s">
        <v>104</v>
      </c>
      <c r="E1084" s="5">
        <v>1</v>
      </c>
      <c r="F1084" s="5">
        <v>3233</v>
      </c>
      <c r="G1084" s="5" t="s">
        <v>246</v>
      </c>
      <c r="H1084" s="5">
        <v>2632.22</v>
      </c>
      <c r="I1084" s="5">
        <v>0</v>
      </c>
      <c r="J1084" s="5">
        <v>2632.22</v>
      </c>
      <c r="K1084" s="5">
        <v>0</v>
      </c>
      <c r="L1084" s="5">
        <v>1546.72</v>
      </c>
      <c r="M1084" s="5">
        <v>1546.72</v>
      </c>
      <c r="N1084" s="5">
        <v>1546.72</v>
      </c>
      <c r="O1084" s="5">
        <v>1085.5</v>
      </c>
    </row>
    <row r="1085" spans="1:15">
      <c r="A1085" s="5" t="s">
        <v>102</v>
      </c>
      <c r="B1085" s="5" t="s">
        <v>275</v>
      </c>
      <c r="C1085" s="5">
        <v>4</v>
      </c>
      <c r="D1085" s="5" t="s">
        <v>104</v>
      </c>
      <c r="E1085" s="5">
        <v>1</v>
      </c>
      <c r="F1085" s="5">
        <v>3271</v>
      </c>
      <c r="G1085" s="5" t="s">
        <v>247</v>
      </c>
      <c r="H1085" s="5">
        <v>1000</v>
      </c>
      <c r="I1085" s="5">
        <v>0</v>
      </c>
      <c r="J1085" s="5">
        <v>1000</v>
      </c>
      <c r="K1085" s="5">
        <v>0</v>
      </c>
      <c r="L1085" s="5">
        <v>237.77</v>
      </c>
      <c r="M1085" s="5">
        <v>237.77</v>
      </c>
      <c r="N1085" s="5">
        <v>237.77</v>
      </c>
      <c r="O1085" s="5">
        <v>762.23</v>
      </c>
    </row>
    <row r="1086" spans="1:15">
      <c r="A1086" s="5" t="s">
        <v>102</v>
      </c>
      <c r="B1086" s="5" t="s">
        <v>275</v>
      </c>
      <c r="C1086" s="5">
        <v>4</v>
      </c>
      <c r="D1086" s="5" t="s">
        <v>104</v>
      </c>
      <c r="E1086" s="5">
        <v>1</v>
      </c>
      <c r="F1086" s="5">
        <v>3291</v>
      </c>
      <c r="G1086" s="5" t="s">
        <v>277</v>
      </c>
      <c r="H1086" s="5">
        <v>9000</v>
      </c>
      <c r="I1086" s="5">
        <v>0</v>
      </c>
      <c r="J1086" s="5">
        <v>9000</v>
      </c>
      <c r="K1086" s="5">
        <v>0</v>
      </c>
      <c r="L1086" s="5">
        <v>0</v>
      </c>
      <c r="M1086" s="5">
        <v>0</v>
      </c>
      <c r="N1086" s="5">
        <v>0</v>
      </c>
      <c r="O1086" s="5">
        <v>9000</v>
      </c>
    </row>
    <row r="1087" spans="1:15">
      <c r="A1087" s="5" t="s">
        <v>102</v>
      </c>
      <c r="B1087" s="5" t="s">
        <v>275</v>
      </c>
      <c r="C1087" s="5">
        <v>4</v>
      </c>
      <c r="D1087" s="5" t="s">
        <v>104</v>
      </c>
      <c r="E1087" s="5">
        <v>1</v>
      </c>
      <c r="F1087" s="5">
        <v>3311</v>
      </c>
      <c r="G1087" s="5" t="s">
        <v>248</v>
      </c>
      <c r="H1087" s="5">
        <v>18333.330000000002</v>
      </c>
      <c r="I1087" s="5">
        <v>0</v>
      </c>
      <c r="J1087" s="5">
        <v>18333.330000000002</v>
      </c>
      <c r="K1087" s="5">
        <v>0</v>
      </c>
      <c r="L1087" s="5">
        <v>2545</v>
      </c>
      <c r="M1087" s="5">
        <v>2545</v>
      </c>
      <c r="N1087" s="5">
        <v>2545</v>
      </c>
      <c r="O1087" s="5">
        <v>15788.33</v>
      </c>
    </row>
    <row r="1088" spans="1:15">
      <c r="A1088" s="5" t="s">
        <v>102</v>
      </c>
      <c r="B1088" s="5" t="s">
        <v>275</v>
      </c>
      <c r="C1088" s="5">
        <v>4</v>
      </c>
      <c r="D1088" s="5" t="s">
        <v>104</v>
      </c>
      <c r="E1088" s="5">
        <v>1</v>
      </c>
      <c r="F1088" s="5">
        <v>3312</v>
      </c>
      <c r="G1088" s="5" t="s">
        <v>249</v>
      </c>
      <c r="H1088" s="5">
        <v>1388.89</v>
      </c>
      <c r="I1088" s="5">
        <v>0</v>
      </c>
      <c r="J1088" s="5">
        <v>1388.89</v>
      </c>
      <c r="K1088" s="5">
        <v>0</v>
      </c>
      <c r="L1088" s="5">
        <v>0</v>
      </c>
      <c r="M1088" s="5">
        <v>0</v>
      </c>
      <c r="N1088" s="5">
        <v>0</v>
      </c>
      <c r="O1088" s="5">
        <v>1388.89</v>
      </c>
    </row>
    <row r="1089" spans="1:15">
      <c r="A1089" s="5" t="s">
        <v>102</v>
      </c>
      <c r="B1089" s="5" t="s">
        <v>275</v>
      </c>
      <c r="C1089" s="5">
        <v>4</v>
      </c>
      <c r="D1089" s="5" t="s">
        <v>104</v>
      </c>
      <c r="E1089" s="5">
        <v>1</v>
      </c>
      <c r="F1089" s="5">
        <v>3331</v>
      </c>
      <c r="G1089" s="5" t="s">
        <v>250</v>
      </c>
      <c r="H1089" s="5">
        <v>1666.67</v>
      </c>
      <c r="I1089" s="5">
        <v>0</v>
      </c>
      <c r="J1089" s="5">
        <v>1666.67</v>
      </c>
      <c r="K1089" s="5">
        <v>0</v>
      </c>
      <c r="L1089" s="5">
        <v>0</v>
      </c>
      <c r="M1089" s="5">
        <v>0</v>
      </c>
      <c r="N1089" s="5">
        <v>0</v>
      </c>
      <c r="O1089" s="5">
        <v>1666.67</v>
      </c>
    </row>
    <row r="1090" spans="1:15">
      <c r="A1090" s="5" t="s">
        <v>102</v>
      </c>
      <c r="B1090" s="5" t="s">
        <v>275</v>
      </c>
      <c r="C1090" s="5">
        <v>4</v>
      </c>
      <c r="D1090" s="5" t="s">
        <v>104</v>
      </c>
      <c r="E1090" s="5">
        <v>1</v>
      </c>
      <c r="F1090" s="5">
        <v>3332</v>
      </c>
      <c r="G1090" s="5" t="s">
        <v>251</v>
      </c>
      <c r="H1090" s="5">
        <v>2777.78</v>
      </c>
      <c r="I1090" s="5">
        <v>0</v>
      </c>
      <c r="J1090" s="5">
        <v>2777.78</v>
      </c>
      <c r="K1090" s="5">
        <v>0</v>
      </c>
      <c r="L1090" s="5">
        <v>0</v>
      </c>
      <c r="M1090" s="5">
        <v>0</v>
      </c>
      <c r="N1090" s="5">
        <v>0</v>
      </c>
      <c r="O1090" s="5">
        <v>2777.78</v>
      </c>
    </row>
    <row r="1091" spans="1:15">
      <c r="A1091" s="5" t="s">
        <v>102</v>
      </c>
      <c r="B1091" s="5" t="s">
        <v>275</v>
      </c>
      <c r="C1091" s="5">
        <v>4</v>
      </c>
      <c r="D1091" s="5" t="s">
        <v>104</v>
      </c>
      <c r="E1091" s="5">
        <v>1</v>
      </c>
      <c r="F1091" s="5">
        <v>3341</v>
      </c>
      <c r="G1091" s="5" t="s">
        <v>252</v>
      </c>
      <c r="H1091" s="5">
        <v>1111.1099999999999</v>
      </c>
      <c r="I1091" s="5">
        <v>0</v>
      </c>
      <c r="J1091" s="5">
        <v>1111.1099999999999</v>
      </c>
      <c r="K1091" s="5">
        <v>0</v>
      </c>
      <c r="L1091" s="5">
        <v>207.79</v>
      </c>
      <c r="M1091" s="5">
        <v>207.79</v>
      </c>
      <c r="N1091" s="5">
        <v>207.79</v>
      </c>
      <c r="O1091" s="5">
        <v>903.32</v>
      </c>
    </row>
    <row r="1092" spans="1:15">
      <c r="A1092" s="5" t="s">
        <v>102</v>
      </c>
      <c r="B1092" s="5" t="s">
        <v>275</v>
      </c>
      <c r="C1092" s="5">
        <v>4</v>
      </c>
      <c r="D1092" s="5" t="s">
        <v>104</v>
      </c>
      <c r="E1092" s="5">
        <v>1</v>
      </c>
      <c r="F1092" s="5">
        <v>3361</v>
      </c>
      <c r="G1092" s="5" t="s">
        <v>253</v>
      </c>
      <c r="H1092" s="5">
        <v>2291.67</v>
      </c>
      <c r="I1092" s="5">
        <v>0</v>
      </c>
      <c r="J1092" s="5">
        <v>2291.67</v>
      </c>
      <c r="K1092" s="5">
        <v>0</v>
      </c>
      <c r="L1092" s="5">
        <v>1465</v>
      </c>
      <c r="M1092" s="5">
        <v>1465</v>
      </c>
      <c r="N1092" s="5">
        <v>1465</v>
      </c>
      <c r="O1092" s="5">
        <v>826.67</v>
      </c>
    </row>
    <row r="1093" spans="1:15">
      <c r="A1093" s="5" t="s">
        <v>102</v>
      </c>
      <c r="B1093" s="5" t="s">
        <v>275</v>
      </c>
      <c r="C1093" s="5">
        <v>4</v>
      </c>
      <c r="D1093" s="5" t="s">
        <v>104</v>
      </c>
      <c r="E1093" s="5">
        <v>1</v>
      </c>
      <c r="F1093" s="5">
        <v>3411</v>
      </c>
      <c r="G1093" s="5" t="s">
        <v>254</v>
      </c>
      <c r="H1093" s="5">
        <v>3777.78</v>
      </c>
      <c r="I1093" s="5">
        <v>0</v>
      </c>
      <c r="J1093" s="5">
        <v>3777.78</v>
      </c>
      <c r="K1093" s="5">
        <v>0</v>
      </c>
      <c r="L1093" s="5">
        <v>2322.66</v>
      </c>
      <c r="M1093" s="5">
        <v>2322.66</v>
      </c>
      <c r="N1093" s="5">
        <v>2322.66</v>
      </c>
      <c r="O1093" s="5">
        <v>1455.12</v>
      </c>
    </row>
    <row r="1094" spans="1:15">
      <c r="A1094" s="5" t="s">
        <v>102</v>
      </c>
      <c r="B1094" s="5" t="s">
        <v>275</v>
      </c>
      <c r="C1094" s="5">
        <v>4</v>
      </c>
      <c r="D1094" s="5" t="s">
        <v>104</v>
      </c>
      <c r="E1094" s="5">
        <v>1</v>
      </c>
      <c r="F1094" s="5">
        <v>3451</v>
      </c>
      <c r="G1094" s="5" t="s">
        <v>255</v>
      </c>
      <c r="H1094" s="5">
        <v>1555.56</v>
      </c>
      <c r="I1094" s="5">
        <v>0</v>
      </c>
      <c r="J1094" s="5">
        <v>1555.56</v>
      </c>
      <c r="K1094" s="5">
        <v>0</v>
      </c>
      <c r="L1094" s="5">
        <v>1366.93</v>
      </c>
      <c r="M1094" s="5">
        <v>1366.93</v>
      </c>
      <c r="N1094" s="5">
        <v>1366.93</v>
      </c>
      <c r="O1094" s="5">
        <v>188.63</v>
      </c>
    </row>
    <row r="1095" spans="1:15">
      <c r="A1095" s="5" t="s">
        <v>102</v>
      </c>
      <c r="B1095" s="5" t="s">
        <v>275</v>
      </c>
      <c r="C1095" s="5">
        <v>4</v>
      </c>
      <c r="D1095" s="5" t="s">
        <v>104</v>
      </c>
      <c r="E1095" s="5">
        <v>1</v>
      </c>
      <c r="F1095" s="5">
        <v>3511</v>
      </c>
      <c r="G1095" s="5" t="s">
        <v>256</v>
      </c>
      <c r="H1095" s="5">
        <v>10277.780000000001</v>
      </c>
      <c r="I1095" s="5">
        <v>0</v>
      </c>
      <c r="J1095" s="5">
        <v>10277.780000000001</v>
      </c>
      <c r="K1095" s="5">
        <v>0</v>
      </c>
      <c r="L1095" s="5">
        <v>1542.75</v>
      </c>
      <c r="M1095" s="5">
        <v>1542.75</v>
      </c>
      <c r="N1095" s="5">
        <v>1542.75</v>
      </c>
      <c r="O1095" s="5">
        <v>8735.0300000000007</v>
      </c>
    </row>
    <row r="1096" spans="1:15">
      <c r="A1096" s="5" t="s">
        <v>102</v>
      </c>
      <c r="B1096" s="5" t="s">
        <v>275</v>
      </c>
      <c r="C1096" s="5">
        <v>4</v>
      </c>
      <c r="D1096" s="5" t="s">
        <v>104</v>
      </c>
      <c r="E1096" s="5">
        <v>1</v>
      </c>
      <c r="F1096" s="5">
        <v>3521</v>
      </c>
      <c r="G1096" s="5" t="s">
        <v>257</v>
      </c>
      <c r="H1096" s="5">
        <v>833.33</v>
      </c>
      <c r="I1096" s="5">
        <v>0</v>
      </c>
      <c r="J1096" s="5">
        <v>833.33</v>
      </c>
      <c r="K1096" s="5">
        <v>0</v>
      </c>
      <c r="L1096" s="5">
        <v>0</v>
      </c>
      <c r="M1096" s="5">
        <v>0</v>
      </c>
      <c r="N1096" s="5">
        <v>0</v>
      </c>
      <c r="O1096" s="5">
        <v>833.33</v>
      </c>
    </row>
    <row r="1097" spans="1:15">
      <c r="A1097" s="5" t="s">
        <v>102</v>
      </c>
      <c r="B1097" s="5" t="s">
        <v>275</v>
      </c>
      <c r="C1097" s="5">
        <v>4</v>
      </c>
      <c r="D1097" s="5" t="s">
        <v>104</v>
      </c>
      <c r="E1097" s="5">
        <v>1</v>
      </c>
      <c r="F1097" s="5">
        <v>3531</v>
      </c>
      <c r="G1097" s="5" t="s">
        <v>258</v>
      </c>
      <c r="H1097" s="5">
        <v>666.67</v>
      </c>
      <c r="I1097" s="5">
        <v>0</v>
      </c>
      <c r="J1097" s="5">
        <v>666.67</v>
      </c>
      <c r="K1097" s="5">
        <v>0</v>
      </c>
      <c r="L1097" s="5">
        <v>0</v>
      </c>
      <c r="M1097" s="5">
        <v>0</v>
      </c>
      <c r="N1097" s="5">
        <v>0</v>
      </c>
      <c r="O1097" s="5">
        <v>666.67</v>
      </c>
    </row>
    <row r="1098" spans="1:15">
      <c r="A1098" s="5" t="s">
        <v>102</v>
      </c>
      <c r="B1098" s="5" t="s">
        <v>275</v>
      </c>
      <c r="C1098" s="5">
        <v>4</v>
      </c>
      <c r="D1098" s="5" t="s">
        <v>104</v>
      </c>
      <c r="E1098" s="5">
        <v>1</v>
      </c>
      <c r="F1098" s="5">
        <v>3551</v>
      </c>
      <c r="G1098" s="5" t="s">
        <v>259</v>
      </c>
      <c r="H1098" s="5">
        <v>13333.33</v>
      </c>
      <c r="I1098" s="5">
        <v>0</v>
      </c>
      <c r="J1098" s="5">
        <v>13333.33</v>
      </c>
      <c r="K1098" s="5">
        <v>0</v>
      </c>
      <c r="L1098" s="5">
        <v>342.55</v>
      </c>
      <c r="M1098" s="5">
        <v>342.55</v>
      </c>
      <c r="N1098" s="5">
        <v>342.55</v>
      </c>
      <c r="O1098" s="5">
        <v>12990.78</v>
      </c>
    </row>
    <row r="1099" spans="1:15">
      <c r="A1099" s="5" t="s">
        <v>102</v>
      </c>
      <c r="B1099" s="5" t="s">
        <v>275</v>
      </c>
      <c r="C1099" s="5">
        <v>4</v>
      </c>
      <c r="D1099" s="5" t="s">
        <v>104</v>
      </c>
      <c r="E1099" s="5">
        <v>1</v>
      </c>
      <c r="F1099" s="5">
        <v>3581</v>
      </c>
      <c r="G1099" s="5" t="s">
        <v>260</v>
      </c>
      <c r="H1099" s="5">
        <v>2222.2199999999998</v>
      </c>
      <c r="I1099" s="5">
        <v>0</v>
      </c>
      <c r="J1099" s="5">
        <v>2222.2199999999998</v>
      </c>
      <c r="K1099" s="5">
        <v>0</v>
      </c>
      <c r="L1099" s="5">
        <v>1360.8</v>
      </c>
      <c r="M1099" s="5">
        <v>1360.8</v>
      </c>
      <c r="N1099" s="5">
        <v>1360.8</v>
      </c>
      <c r="O1099" s="5">
        <v>861.42</v>
      </c>
    </row>
    <row r="1100" spans="1:15">
      <c r="A1100" s="5" t="s">
        <v>102</v>
      </c>
      <c r="B1100" s="5" t="s">
        <v>275</v>
      </c>
      <c r="C1100" s="5">
        <v>4</v>
      </c>
      <c r="D1100" s="5" t="s">
        <v>104</v>
      </c>
      <c r="E1100" s="5">
        <v>1</v>
      </c>
      <c r="F1100" s="5">
        <v>3591</v>
      </c>
      <c r="G1100" s="5" t="s">
        <v>261</v>
      </c>
      <c r="H1100" s="5">
        <v>194.44</v>
      </c>
      <c r="I1100" s="5">
        <v>0</v>
      </c>
      <c r="J1100" s="5">
        <v>194.44</v>
      </c>
      <c r="K1100" s="5">
        <v>0</v>
      </c>
      <c r="L1100" s="5">
        <v>172.26</v>
      </c>
      <c r="M1100" s="5">
        <v>172.26</v>
      </c>
      <c r="N1100" s="5">
        <v>172.26</v>
      </c>
      <c r="O1100" s="5">
        <v>22.18</v>
      </c>
    </row>
    <row r="1101" spans="1:15">
      <c r="A1101" s="5" t="s">
        <v>102</v>
      </c>
      <c r="B1101" s="5" t="s">
        <v>275</v>
      </c>
      <c r="C1101" s="5">
        <v>4</v>
      </c>
      <c r="D1101" s="5" t="s">
        <v>104</v>
      </c>
      <c r="E1101" s="5">
        <v>1</v>
      </c>
      <c r="F1101" s="5">
        <v>3611</v>
      </c>
      <c r="G1101" s="5" t="s">
        <v>262</v>
      </c>
      <c r="H1101" s="5">
        <v>1111.1099999999999</v>
      </c>
      <c r="I1101" s="5">
        <v>0</v>
      </c>
      <c r="J1101" s="5">
        <v>1111.1099999999999</v>
      </c>
      <c r="K1101" s="5">
        <v>0</v>
      </c>
      <c r="L1101" s="5">
        <v>69.61</v>
      </c>
      <c r="M1101" s="5">
        <v>69.61</v>
      </c>
      <c r="N1101" s="5">
        <v>69.61</v>
      </c>
      <c r="O1101" s="5">
        <v>1041.5</v>
      </c>
    </row>
    <row r="1102" spans="1:15">
      <c r="A1102" s="5" t="s">
        <v>102</v>
      </c>
      <c r="B1102" s="5" t="s">
        <v>275</v>
      </c>
      <c r="C1102" s="5">
        <v>4</v>
      </c>
      <c r="D1102" s="5" t="s">
        <v>104</v>
      </c>
      <c r="E1102" s="5">
        <v>1</v>
      </c>
      <c r="F1102" s="5">
        <v>3612</v>
      </c>
      <c r="G1102" s="5" t="s">
        <v>263</v>
      </c>
      <c r="H1102" s="5">
        <v>1305.56</v>
      </c>
      <c r="I1102" s="5">
        <v>0</v>
      </c>
      <c r="J1102" s="5">
        <v>1305.56</v>
      </c>
      <c r="K1102" s="5">
        <v>0</v>
      </c>
      <c r="L1102" s="5">
        <v>64.290000000000006</v>
      </c>
      <c r="M1102" s="5">
        <v>64.290000000000006</v>
      </c>
      <c r="N1102" s="5">
        <v>64.290000000000006</v>
      </c>
      <c r="O1102" s="5">
        <v>1241.27</v>
      </c>
    </row>
    <row r="1103" spans="1:15">
      <c r="A1103" s="5" t="s">
        <v>102</v>
      </c>
      <c r="B1103" s="5" t="s">
        <v>275</v>
      </c>
      <c r="C1103" s="5">
        <v>4</v>
      </c>
      <c r="D1103" s="5" t="s">
        <v>104</v>
      </c>
      <c r="E1103" s="5">
        <v>1</v>
      </c>
      <c r="F1103" s="5">
        <v>3721</v>
      </c>
      <c r="G1103" s="5" t="s">
        <v>264</v>
      </c>
      <c r="H1103" s="5">
        <v>1200</v>
      </c>
      <c r="I1103" s="5">
        <v>0</v>
      </c>
      <c r="J1103" s="5">
        <v>1200</v>
      </c>
      <c r="K1103" s="5">
        <v>0</v>
      </c>
      <c r="L1103" s="5">
        <v>2.5</v>
      </c>
      <c r="M1103" s="5">
        <v>2.5</v>
      </c>
      <c r="N1103" s="5">
        <v>2.5</v>
      </c>
      <c r="O1103" s="5">
        <v>1197.5</v>
      </c>
    </row>
    <row r="1104" spans="1:15">
      <c r="A1104" s="5" t="s">
        <v>102</v>
      </c>
      <c r="B1104" s="5" t="s">
        <v>275</v>
      </c>
      <c r="C1104" s="5">
        <v>4</v>
      </c>
      <c r="D1104" s="5" t="s">
        <v>104</v>
      </c>
      <c r="E1104" s="5">
        <v>1</v>
      </c>
      <c r="F1104" s="5">
        <v>3751</v>
      </c>
      <c r="G1104" s="5" t="s">
        <v>265</v>
      </c>
      <c r="H1104" s="5">
        <v>1809.21</v>
      </c>
      <c r="I1104" s="5">
        <v>0</v>
      </c>
      <c r="J1104" s="5">
        <v>1809.21</v>
      </c>
      <c r="K1104" s="5">
        <v>0</v>
      </c>
      <c r="L1104" s="5">
        <v>8.08</v>
      </c>
      <c r="M1104" s="5">
        <v>8.08</v>
      </c>
      <c r="N1104" s="5">
        <v>8.08</v>
      </c>
      <c r="O1104" s="5">
        <v>1801.13</v>
      </c>
    </row>
    <row r="1105" spans="1:15">
      <c r="A1105" s="5" t="s">
        <v>102</v>
      </c>
      <c r="B1105" s="5" t="s">
        <v>275</v>
      </c>
      <c r="C1105" s="5">
        <v>4</v>
      </c>
      <c r="D1105" s="5" t="s">
        <v>104</v>
      </c>
      <c r="E1105" s="5">
        <v>1</v>
      </c>
      <c r="F1105" s="5">
        <v>3821</v>
      </c>
      <c r="G1105" s="5" t="s">
        <v>266</v>
      </c>
      <c r="H1105" s="5">
        <v>3611.1</v>
      </c>
      <c r="I1105" s="5">
        <v>0</v>
      </c>
      <c r="J1105" s="5">
        <v>3611.1</v>
      </c>
      <c r="K1105" s="5">
        <v>0</v>
      </c>
      <c r="L1105" s="5">
        <v>360.88</v>
      </c>
      <c r="M1105" s="5">
        <v>360.88</v>
      </c>
      <c r="N1105" s="5">
        <v>360.88</v>
      </c>
      <c r="O1105" s="5">
        <v>3250.22</v>
      </c>
    </row>
    <row r="1106" spans="1:15">
      <c r="A1106" s="5" t="s">
        <v>102</v>
      </c>
      <c r="B1106" s="5" t="s">
        <v>275</v>
      </c>
      <c r="C1106" s="5">
        <v>4</v>
      </c>
      <c r="D1106" s="5" t="s">
        <v>104</v>
      </c>
      <c r="E1106" s="5">
        <v>1</v>
      </c>
      <c r="F1106" s="5">
        <v>3921</v>
      </c>
      <c r="G1106" s="5" t="s">
        <v>267</v>
      </c>
      <c r="H1106" s="5">
        <v>555.55999999999995</v>
      </c>
      <c r="I1106" s="5">
        <v>0</v>
      </c>
      <c r="J1106" s="5">
        <v>555.55999999999995</v>
      </c>
      <c r="K1106" s="5">
        <v>0</v>
      </c>
      <c r="L1106" s="5">
        <v>290.37</v>
      </c>
      <c r="M1106" s="5">
        <v>290.37</v>
      </c>
      <c r="N1106" s="5">
        <v>290.37</v>
      </c>
      <c r="O1106" s="5">
        <v>265.19</v>
      </c>
    </row>
    <row r="1107" spans="1:15">
      <c r="A1107" s="5" t="s">
        <v>102</v>
      </c>
      <c r="B1107" s="5" t="s">
        <v>275</v>
      </c>
      <c r="C1107" s="5">
        <v>4</v>
      </c>
      <c r="D1107" s="5" t="s">
        <v>104</v>
      </c>
      <c r="E1107" s="5">
        <v>2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</row>
    <row r="1108" spans="1:15">
      <c r="A1108" s="5" t="s">
        <v>102</v>
      </c>
      <c r="B1108" s="5" t="s">
        <v>275</v>
      </c>
      <c r="C1108" s="5">
        <v>4</v>
      </c>
      <c r="D1108" s="5" t="s">
        <v>104</v>
      </c>
      <c r="E1108" s="5">
        <v>2</v>
      </c>
      <c r="F1108" s="5">
        <v>5111</v>
      </c>
      <c r="G1108" s="5" t="s">
        <v>211</v>
      </c>
      <c r="H1108" s="5">
        <v>1111.0999999999999</v>
      </c>
      <c r="I1108" s="5">
        <v>0</v>
      </c>
      <c r="J1108" s="5">
        <v>1111.0999999999999</v>
      </c>
      <c r="K1108" s="5">
        <v>0</v>
      </c>
      <c r="L1108" s="5">
        <v>0</v>
      </c>
      <c r="M1108" s="5">
        <v>0</v>
      </c>
      <c r="N1108" s="5">
        <v>0</v>
      </c>
      <c r="O1108" s="5">
        <v>1111.0999999999999</v>
      </c>
    </row>
    <row r="1109" spans="1:15">
      <c r="A1109" s="5" t="s">
        <v>102</v>
      </c>
      <c r="B1109" s="5" t="s">
        <v>275</v>
      </c>
      <c r="C1109" s="5">
        <v>4</v>
      </c>
      <c r="D1109" s="5" t="s">
        <v>104</v>
      </c>
      <c r="E1109" s="5">
        <v>2</v>
      </c>
      <c r="F1109" s="5">
        <v>5121</v>
      </c>
      <c r="G1109" s="5" t="s">
        <v>212</v>
      </c>
      <c r="H1109" s="5">
        <v>250</v>
      </c>
      <c r="I1109" s="5">
        <v>0</v>
      </c>
      <c r="J1109" s="5">
        <v>250</v>
      </c>
      <c r="K1109" s="5">
        <v>0</v>
      </c>
      <c r="L1109" s="5">
        <v>0</v>
      </c>
      <c r="M1109" s="5">
        <v>0</v>
      </c>
      <c r="N1109" s="5">
        <v>0</v>
      </c>
      <c r="O1109" s="5">
        <v>250</v>
      </c>
    </row>
    <row r="1110" spans="1:15">
      <c r="A1110" s="5" t="s">
        <v>102</v>
      </c>
      <c r="B1110" s="5" t="s">
        <v>275</v>
      </c>
      <c r="C1110" s="5">
        <v>4</v>
      </c>
      <c r="D1110" s="5" t="s">
        <v>104</v>
      </c>
      <c r="E1110" s="5">
        <v>2</v>
      </c>
      <c r="F1110" s="5">
        <v>5151</v>
      </c>
      <c r="G1110" s="5" t="s">
        <v>213</v>
      </c>
      <c r="H1110" s="5">
        <v>2500</v>
      </c>
      <c r="I1110" s="5">
        <v>0</v>
      </c>
      <c r="J1110" s="5">
        <v>2500</v>
      </c>
      <c r="K1110" s="5">
        <v>0</v>
      </c>
      <c r="L1110" s="5">
        <v>166.38</v>
      </c>
      <c r="M1110" s="5">
        <v>166.38</v>
      </c>
      <c r="N1110" s="5">
        <v>166.38</v>
      </c>
      <c r="O1110" s="5">
        <v>2333.62</v>
      </c>
    </row>
    <row r="1111" spans="1:15">
      <c r="A1111" s="5" t="s">
        <v>102</v>
      </c>
      <c r="B1111" s="5" t="s">
        <v>275</v>
      </c>
      <c r="C1111" s="5">
        <v>4</v>
      </c>
      <c r="D1111" s="5" t="s">
        <v>104</v>
      </c>
      <c r="E1111" s="5">
        <v>2</v>
      </c>
      <c r="F1111" s="5">
        <v>5191</v>
      </c>
      <c r="G1111" s="5" t="s">
        <v>214</v>
      </c>
      <c r="H1111" s="5">
        <v>277.77999999999997</v>
      </c>
      <c r="I1111" s="5">
        <v>0</v>
      </c>
      <c r="J1111" s="5">
        <v>277.77999999999997</v>
      </c>
      <c r="K1111" s="5">
        <v>0</v>
      </c>
      <c r="L1111" s="5">
        <v>0</v>
      </c>
      <c r="M1111" s="5">
        <v>0</v>
      </c>
      <c r="N1111" s="5">
        <v>0</v>
      </c>
      <c r="O1111" s="5">
        <v>277.77999999999997</v>
      </c>
    </row>
    <row r="1112" spans="1:15">
      <c r="A1112" s="5" t="s">
        <v>102</v>
      </c>
      <c r="B1112" s="5" t="s">
        <v>275</v>
      </c>
      <c r="C1112" s="5">
        <v>4</v>
      </c>
      <c r="D1112" s="5" t="s">
        <v>104</v>
      </c>
      <c r="E1112" s="5">
        <v>2</v>
      </c>
      <c r="F1112" s="5">
        <v>5671</v>
      </c>
      <c r="G1112" s="5" t="s">
        <v>215</v>
      </c>
      <c r="H1112" s="5">
        <v>66.67</v>
      </c>
      <c r="I1112" s="5">
        <v>0</v>
      </c>
      <c r="J1112" s="5">
        <v>66.67</v>
      </c>
      <c r="K1112" s="5">
        <v>0</v>
      </c>
      <c r="L1112" s="5">
        <v>0</v>
      </c>
      <c r="M1112" s="5">
        <v>0</v>
      </c>
      <c r="N1112" s="5">
        <v>0</v>
      </c>
      <c r="O1112" s="5">
        <v>66.67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25"/>
  <mergeCells count="1">
    <mergeCell ref="A1:AC1"/>
  </mergeCells>
  <pageMargins left="0.7" right="0.7" top="0.75" bottom="0.75" header="0.3" footer="0.3"/>
  <pageSetup scale="57" orientation="landscape" r:id="rId1"/>
  <ignoredErrors>
    <ignoredError sqref="B7 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0"/>
  <sheetViews>
    <sheetView zoomScale="120" zoomScaleNormal="120" zoomScaleSheetLayoutView="100" workbookViewId="0">
      <pane ySplit="1" topLeftCell="A2" activePane="bottomLeft" state="frozen"/>
      <selection pane="bottomLeft" activeCell="A10" sqref="A10"/>
    </sheetView>
  </sheetViews>
  <sheetFormatPr baseColWidth="10" defaultRowHeight="11.25"/>
  <cols>
    <col min="1" max="1" width="135.83203125" customWidth="1"/>
  </cols>
  <sheetData>
    <row r="1" spans="1:1">
      <c r="A1" s="2" t="s">
        <v>0</v>
      </c>
    </row>
    <row r="2" spans="1:1" ht="12.2" customHeight="1">
      <c r="A2" s="3" t="s">
        <v>30</v>
      </c>
    </row>
    <row r="3" spans="1:1" ht="12.2" customHeight="1">
      <c r="A3" s="3" t="s">
        <v>77</v>
      </c>
    </row>
    <row r="4" spans="1:1" ht="22.5" customHeight="1">
      <c r="A4" s="3" t="s">
        <v>31</v>
      </c>
    </row>
    <row r="5" spans="1:1" ht="12.2" customHeight="1">
      <c r="A5" s="3" t="s">
        <v>32</v>
      </c>
    </row>
    <row r="6" spans="1:1" ht="22.5" customHeight="1">
      <c r="A6" s="3" t="s">
        <v>33</v>
      </c>
    </row>
    <row r="7" spans="1:1" ht="12.2" customHeight="1">
      <c r="A7" s="3" t="s">
        <v>34</v>
      </c>
    </row>
    <row r="8" spans="1:1" ht="24">
      <c r="A8" s="3" t="s">
        <v>35</v>
      </c>
    </row>
    <row r="9" spans="1:1" ht="35.25">
      <c r="A9" s="3" t="s">
        <v>36</v>
      </c>
    </row>
    <row r="10" spans="1:1" ht="24">
      <c r="A10" s="3" t="s">
        <v>37</v>
      </c>
    </row>
    <row r="11" spans="1:1" ht="12.75">
      <c r="A11" s="3" t="s">
        <v>38</v>
      </c>
    </row>
    <row r="12" spans="1:1" ht="12.75">
      <c r="A12" s="3" t="s">
        <v>39</v>
      </c>
    </row>
    <row r="13" spans="1:1" ht="12">
      <c r="A13" s="3" t="s">
        <v>29</v>
      </c>
    </row>
    <row r="14" spans="1:1" ht="12.75">
      <c r="A14" s="3" t="s">
        <v>40</v>
      </c>
    </row>
    <row r="15" spans="1:1" ht="24">
      <c r="A15" s="3" t="s">
        <v>41</v>
      </c>
    </row>
    <row r="16" spans="1:1" ht="12.75">
      <c r="A16" s="3" t="s">
        <v>42</v>
      </c>
    </row>
    <row r="17" spans="1:1" ht="11.25" customHeight="1">
      <c r="A17" s="3" t="s">
        <v>43</v>
      </c>
    </row>
    <row r="18" spans="1:1" ht="12.75">
      <c r="A18" s="3" t="s">
        <v>44</v>
      </c>
    </row>
    <row r="19" spans="1:1" ht="12.75">
      <c r="A19" s="3" t="s">
        <v>45</v>
      </c>
    </row>
    <row r="20" spans="1:1" ht="12.75">
      <c r="A20" s="3" t="s">
        <v>46</v>
      </c>
    </row>
    <row r="21" spans="1:1" ht="12.75">
      <c r="A21" s="3" t="s">
        <v>47</v>
      </c>
    </row>
    <row r="22" spans="1:1" ht="12.75">
      <c r="A22" s="3" t="s">
        <v>48</v>
      </c>
    </row>
    <row r="23" spans="1:1" ht="24">
      <c r="A23" s="3" t="s">
        <v>49</v>
      </c>
    </row>
    <row r="24" spans="1:1" ht="24">
      <c r="A24" s="3" t="s">
        <v>50</v>
      </c>
    </row>
    <row r="25" spans="1:1" ht="12.75">
      <c r="A25" s="3" t="s">
        <v>51</v>
      </c>
    </row>
    <row r="26" spans="1:1" ht="12.75">
      <c r="A26" s="3" t="s">
        <v>52</v>
      </c>
    </row>
    <row r="27" spans="1:1" ht="12.75">
      <c r="A27" s="3" t="s">
        <v>53</v>
      </c>
    </row>
    <row r="28" spans="1:1" ht="24">
      <c r="A28" s="3" t="s">
        <v>54</v>
      </c>
    </row>
    <row r="29" spans="1:1" ht="24">
      <c r="A29" s="3" t="s">
        <v>55</v>
      </c>
    </row>
    <row r="30" spans="1:1" ht="12.75">
      <c r="A30" s="3" t="s">
        <v>56</v>
      </c>
    </row>
    <row r="31" spans="1:1" ht="24">
      <c r="A31" s="3" t="s">
        <v>57</v>
      </c>
    </row>
    <row r="32" spans="1:1" ht="24" customHeight="1">
      <c r="A32" s="3" t="s">
        <v>58</v>
      </c>
    </row>
    <row r="33" spans="1:1" ht="12.75">
      <c r="A33" s="3" t="s">
        <v>59</v>
      </c>
    </row>
    <row r="34" spans="1:1" ht="12.75">
      <c r="A34" s="3" t="s">
        <v>60</v>
      </c>
    </row>
    <row r="35" spans="1:1">
      <c r="A35" s="3"/>
    </row>
    <row r="36" spans="1:1">
      <c r="A36" s="4" t="s">
        <v>75</v>
      </c>
    </row>
    <row r="37" spans="1:1" ht="22.5">
      <c r="A37" s="3" t="s">
        <v>76</v>
      </c>
    </row>
    <row r="39" spans="1:1">
      <c r="A39" s="4" t="s">
        <v>1</v>
      </c>
    </row>
    <row r="40" spans="1:1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2017-03-30T22:24:32Z</cp:lastPrinted>
  <dcterms:created xsi:type="dcterms:W3CDTF">2014-10-22T05:35:08Z</dcterms:created>
  <dcterms:modified xsi:type="dcterms:W3CDTF">2017-10-04T19:48:30Z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