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</workbook>
</file>

<file path=xl/calcChain.xml><?xml version="1.0" encoding="utf-8"?>
<calcChain xmlns="http://schemas.openxmlformats.org/spreadsheetml/2006/main">
  <c r="G5" i="4"/>
  <c r="G26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E27" s="1"/>
  <c r="D11"/>
  <c r="C11"/>
  <c r="B11"/>
  <c r="G10"/>
  <c r="G9"/>
  <c r="G8"/>
  <c r="G7"/>
  <c r="F7"/>
  <c r="E7"/>
  <c r="D7"/>
  <c r="C7"/>
  <c r="B7"/>
  <c r="G6"/>
  <c r="F4"/>
  <c r="F27" s="1"/>
  <c r="D4"/>
  <c r="D27" s="1"/>
  <c r="C4"/>
  <c r="B4"/>
  <c r="B27" s="1"/>
  <c r="C27" l="1"/>
  <c r="G11"/>
  <c r="G4" s="1"/>
  <c r="G27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<sst xmlns="http://schemas.openxmlformats.org/spreadsheetml/2006/main" count="33" uniqueCount="23">
  <si>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</si>
  <si>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</si>
  <si>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</si>
  <si>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</si>
  <si>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</si>
  <si>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</si>
  <si>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</si>
  <si>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</si>
  <si>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</si>
  <si>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</si>
  <si>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</si>
  <si>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</si>
  <si>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</si>
  <si>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</si>
  <si>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</si>
  <si>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</si>
  <si>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</si>
  <si>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</si>
  <si>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</si>
  <si>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</si>
  <si>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</si>
  <si>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</si>
  <si>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VIVIENDA DE IRAPUATO GUANAJUATO (a)
Estado Analítico del Ejercicio del Presupuesto de Egresos Detallado - LDF
Clasificación de Servicios Personales por Categoría
Del 1 de enero al 30 de Septiembre de 2017 (b)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</si>
</sst>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E5" sqref="E5:F5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9" t="s">
        <v>22</v>
      </c>
      <c r="B1" s="21"/>
      <c r="C1" s="21"/>
      <c r="D1" s="21"/>
      <c r="E1" s="21"/>
      <c r="F1" s="21"/>
      <c r="G1" s="22"/>
    </row>
    <row r="2" spans="1:7">
      <c r="A2" s="8"/>
      <c r="B2" s="20" t="s">
        <v>0</v>
      </c>
      <c r="C2" s="20"/>
      <c r="D2" s="20"/>
      <c r="E2" s="20"/>
      <c r="F2" s="20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6435624.9000000004</v>
      </c>
      <c r="C4" s="13">
        <f t="shared" ref="C4:G4" si="0">C5+C6+C7+C10+C11+C14</f>
        <v>0</v>
      </c>
      <c r="D4" s="13">
        <f t="shared" si="0"/>
        <v>6435624.9000000004</v>
      </c>
      <c r="E4" s="13">
        <f t="shared" si="0"/>
        <v>3773148.56</v>
      </c>
      <c r="F4" s="13">
        <f t="shared" si="0"/>
        <v>3773148.56</v>
      </c>
      <c r="G4" s="13">
        <f t="shared" si="0"/>
        <v>2662476.3400000003</v>
      </c>
    </row>
    <row r="5" spans="1:7">
      <c r="A5" s="14" t="s">
        <v>9</v>
      </c>
      <c r="B5" s="1">
        <v>6435624.9000000004</v>
      </c>
      <c r="C5" s="1">
        <v>0</v>
      </c>
      <c r="D5" s="1">
        <v>6435624.9000000004</v>
      </c>
      <c r="E5" s="1">
        <v>3773148.56</v>
      </c>
      <c r="F5" s="1">
        <v>3773148.56</v>
      </c>
      <c r="G5" s="1">
        <f>D5-E5</f>
        <v>2662476.3400000003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6435624.9000000004</v>
      </c>
      <c r="C27" s="1">
        <f t="shared" ref="C27:G27" si="8">C4+C16</f>
        <v>0</v>
      </c>
      <c r="D27" s="1">
        <f t="shared" si="8"/>
        <v>6435624.9000000004</v>
      </c>
      <c r="E27" s="1">
        <f t="shared" si="8"/>
        <v>3773148.56</v>
      </c>
      <c r="F27" s="1">
        <f t="shared" si="8"/>
        <v>3773148.56</v>
      </c>
      <c r="G27" s="1">
        <f t="shared" si="8"/>
        <v>2662476.3400000003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2017-10-04T18:55:38Z</cp:lastPrinted>
  <dcterms:created xsi:type="dcterms:W3CDTF">2017-01-11T17:22:36Z</dcterms:created>
  <dcterms:modified xsi:type="dcterms:W3CDTF">2018-03-20T19:17:40Z</dcterms:modified>
</cp:coreProperties>
</file>