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2"/>
  <c r="E68" l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54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E21" s="1"/>
  <c r="E22" s="1"/>
  <c r="E30" s="1"/>
  <c r="D20"/>
  <c r="D21" s="1"/>
  <c r="D22" s="1"/>
  <c r="D30" s="1"/>
  <c r="C20"/>
  <c r="C30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<sst xmlns="http://schemas.openxmlformats.org/spreadsheetml/2006/main" count="62" uniqueCount="43">
  <si>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</si>
  <si>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</si>
  <si>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</si>
  <si>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</si>
  <si>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</si>
  <si>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</si>
  <si>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</si>
  <si>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</si>
  <si>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</si>
  <si>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</si>
  <si>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</si>
  <si>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</si>
  <si>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</si>
  <si>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</si>
  <si>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</si>
  <si>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</si>
  <si>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</si>
  <si>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</si>
  <si>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</si>
  <si>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</si>
  <si>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</si>
  <si>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</si>
  <si>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</si>
  <si>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</si>
  <si>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</si>
  <si>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</si>
  <si>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</si>
  <si>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</si>
  <si>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</si>
  <si>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</si>
  <si>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</si>
  <si>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</si>
  <si>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</si>
  <si>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</si>
  <si>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</si>
  <si>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</si>
  <si>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</si>
  <si>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</si>
  <si>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</si>
  <si>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</si>
  <si>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</si>
  <si>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</si>
  <si>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 IRAPUATO GUANAJUATO (a)
Balance Presupuestario - LDF
Del 1 de enero al 30 de Septiembre de 2017 (b)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</si>
</sst>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E14" sqref="E14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5" t="s">
        <v>42</v>
      </c>
      <c r="B1" s="26"/>
      <c r="C1" s="26"/>
      <c r="D1" s="26"/>
      <c r="E1" s="27"/>
    </row>
    <row r="2" spans="1:5" ht="12.75" customHeight="1">
      <c r="A2" s="28"/>
      <c r="B2" s="29"/>
      <c r="C2" s="29"/>
      <c r="D2" s="29"/>
      <c r="E2" s="30"/>
    </row>
    <row r="3" spans="1:5" ht="12.75" customHeight="1">
      <c r="A3" s="28"/>
      <c r="B3" s="29"/>
      <c r="C3" s="29"/>
      <c r="D3" s="29"/>
      <c r="E3" s="30"/>
    </row>
    <row r="4" spans="1:5" ht="12.75" customHeight="1">
      <c r="A4" s="31"/>
      <c r="B4" s="32"/>
      <c r="C4" s="32"/>
      <c r="D4" s="32"/>
      <c r="E4" s="33"/>
    </row>
    <row r="5" spans="1:5" ht="22.5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11231000</v>
      </c>
      <c r="D7" s="8">
        <f t="shared" ref="D7:E7" si="0">SUM(D8:D10)</f>
        <v>0</v>
      </c>
      <c r="E7" s="8">
        <f t="shared" si="0"/>
        <v>10983741.300000001</v>
      </c>
    </row>
    <row r="8" spans="1:5">
      <c r="A8" s="6"/>
      <c r="B8" s="9" t="s">
        <v>5</v>
      </c>
      <c r="C8" s="10">
        <v>11231000</v>
      </c>
      <c r="D8" s="10">
        <v>0</v>
      </c>
      <c r="E8" s="10">
        <v>10983741.300000001</v>
      </c>
    </row>
    <row r="9" spans="1:5">
      <c r="A9" s="6"/>
      <c r="B9" s="9" t="s">
        <v>6</v>
      </c>
      <c r="C9" s="10"/>
      <c r="D9" s="10"/>
      <c r="E9" s="10"/>
    </row>
    <row r="10" spans="1:5">
      <c r="A10" s="6"/>
      <c r="B10" s="9" t="s">
        <v>7</v>
      </c>
      <c r="C10" s="10"/>
      <c r="D10" s="10"/>
      <c r="E10" s="10"/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11231000.003377225</v>
      </c>
      <c r="D12" s="8">
        <f t="shared" ref="D12:E12" si="1">SUM(D13:D14)</f>
        <v>0</v>
      </c>
      <c r="E12" s="8">
        <f t="shared" si="1"/>
        <v>5716679.6900000004</v>
      </c>
    </row>
    <row r="13" spans="1:5">
      <c r="A13" s="6"/>
      <c r="B13" s="9" t="s">
        <v>9</v>
      </c>
      <c r="C13" s="10">
        <v>11231000.003377225</v>
      </c>
      <c r="D13" s="10">
        <v>0</v>
      </c>
      <c r="E13" s="10">
        <v>5716679.6900000004</v>
      </c>
    </row>
    <row r="14" spans="1:5">
      <c r="A14" s="6"/>
      <c r="B14" s="9" t="s">
        <v>10</v>
      </c>
      <c r="C14" s="10"/>
      <c r="D14" s="10"/>
      <c r="E14" s="10"/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-3.377225250005722E-3</v>
      </c>
      <c r="D20" s="8">
        <f>D7-D12+D16</f>
        <v>0</v>
      </c>
      <c r="E20" s="8">
        <f>E7-E12+E16</f>
        <v>5267061.6100000003</v>
      </c>
    </row>
    <row r="21" spans="1:5">
      <c r="A21" s="6"/>
      <c r="B21" s="7" t="s">
        <v>15</v>
      </c>
      <c r="C21" s="8">
        <f>C20-C41</f>
        <v>-5021515.0033772253</v>
      </c>
      <c r="D21" s="8">
        <f t="shared" ref="D21:E21" si="2">D20-D41</f>
        <v>0</v>
      </c>
      <c r="E21" s="8">
        <f t="shared" si="2"/>
        <v>5267061.6100000003</v>
      </c>
    </row>
    <row r="22" spans="1:5" ht="22.5">
      <c r="A22" s="6"/>
      <c r="B22" s="7" t="s">
        <v>16</v>
      </c>
      <c r="C22" s="8">
        <f>C21</f>
        <v>-5021515.0033772253</v>
      </c>
      <c r="D22" s="8">
        <f>D21-D16</f>
        <v>0</v>
      </c>
      <c r="E22" s="8">
        <f>E21-E16</f>
        <v>5267061.6100000003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-5021515.0033772253</v>
      </c>
      <c r="D30" s="8">
        <f t="shared" ref="D30:E30" si="4">D22+D26</f>
        <v>0</v>
      </c>
      <c r="E30" s="8">
        <f t="shared" si="4"/>
        <v>5267061.6100000003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5021515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>
        <v>5021515</v>
      </c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5021515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v>5021515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>
        <v>5021515</v>
      </c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5021515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2017-01-11T17:21:42Z</dcterms:created>
  <dcterms:modified xsi:type="dcterms:W3CDTF">2017-10-04T17:25:43Z</dcterms:modified>
</cp:coreProperties>
</file>