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30" windowWidth="15600" windowHeight="10035"/>
  </bookViews>
  <sheets>
    <sheet name="IR" sheetId="1" r:id="rId1"/>
    <sheet name="Instructivo_IR" sheetId="4" r:id="rId2"/>
  </sheets>
  <definedNames>
    <definedName name="_xlnm._FilterDatabase" localSheetId="0" hidden="1">IR!$A$2:$AC$25</definedName>
  </definedNames>
  <calcPr calcId="125725"/>
</workbook>
</file>

<file path=xl/calcChain.xml><?xml version="1.0" encoding="utf-8"?>
<calcChain xmlns="http://schemas.openxmlformats.org/spreadsheetml/2006/main">
  <c r="AC25" i="1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</calcChain>
</file>

<file path=xl/sharedStrings.xml><?xml version="1.0" encoding="utf-8"?>
<sst xmlns="http://schemas.openxmlformats.org/spreadsheetml/2006/main" count="403" uniqueCount="211">
  <si>
    <t>Instructivo</t>
  </si>
  <si>
    <t>Restricción:</t>
  </si>
  <si>
    <t>Apegarse al número de columnas.</t>
  </si>
  <si>
    <t>Fin
(3)</t>
  </si>
  <si>
    <t>Propósito
(4)</t>
  </si>
  <si>
    <t>Componentes</t>
  </si>
  <si>
    <t>(5)</t>
  </si>
  <si>
    <t>Actividades</t>
  </si>
  <si>
    <t>(6)</t>
  </si>
  <si>
    <t>Eje o línea estratégica
(7)</t>
  </si>
  <si>
    <t>Objetivo
(8)</t>
  </si>
  <si>
    <t>Estrategia
(9)</t>
  </si>
  <si>
    <t>Acciones
(10)</t>
  </si>
  <si>
    <t>PP
(14)</t>
  </si>
  <si>
    <t>UR
(15)</t>
  </si>
  <si>
    <t>Indicador
(16)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</si>
  <si>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</si>
  <si>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</si>
  <si>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</si>
  <si>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</si>
  <si>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</si>
  <si>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</si>
  <si>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</si>
  <si>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</si>
  <si>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</si>
  <si>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</si>
  <si>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</si>
  <si>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Devengado
(31)</t>
  </si>
  <si>
    <t xml:space="preserve"> Avance Devengado / Modificado
(33)</t>
  </si>
  <si>
    <r>
      <rPr>
        <b/>
        <sz val="9"/>
        <color indexed="8"/>
        <rFont val="Arial"/>
        <family val="2"/>
      </rPr>
      <t>(12) FN</t>
    </r>
    <r>
      <rPr>
        <sz val="8"/>
        <color theme="1"/>
        <rFont val="Arial"/>
        <family val="2"/>
      </rPr>
      <t>: Señalar el código de la función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</si>
  <si>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(1) Programa Presupuestario</t>
    </r>
    <r>
      <rPr>
        <sz val="8"/>
        <color theme="1"/>
        <rFont val="Arial"/>
        <family val="2"/>
      </rPr>
      <t>: Denominación del programa, el cual se repetirá en los renglones Fin, Propósito, Componentes y Actividades.</t>
    </r>
  </si>
  <si>
    <r>
      <rPr>
        <b/>
        <sz val="9.5"/>
        <color indexed="8"/>
        <rFont val="Arial"/>
        <family val="2"/>
      </rPr>
      <t>(3) Fin</t>
    </r>
    <r>
      <rPr>
        <sz val="8"/>
        <color theme="1"/>
        <rFont val="Arial"/>
        <family val="2"/>
      </rPr>
      <t>: Nivel fin de acuerdo a la MML, generar un indicador para este nivel, de eficacia; añadir las filas de acuerdo a la cantidad de fines (ejes estrátegicos) necesarios.</t>
    </r>
  </si>
  <si>
    <r>
      <rPr>
        <b/>
        <sz val="9.5"/>
        <color indexed="8"/>
        <rFont val="Arial"/>
        <family val="2"/>
      </rPr>
      <t>(4) Propósito</t>
    </r>
    <r>
      <rPr>
        <sz val="8"/>
        <color theme="1"/>
        <rFont val="Arial"/>
        <family val="2"/>
      </rPr>
      <t>: Nivel propósito de acuerdo a la MML, generar un indicador para este nivel, de eficacia; añadir las filas de acuerdo a la cantidad de propósitos existente.</t>
    </r>
  </si>
  <si>
    <r>
      <rPr>
        <b/>
        <sz val="9.5"/>
        <color indexed="8"/>
        <rFont val="Arial"/>
        <family val="2"/>
      </rPr>
      <t>(5) Componentes</t>
    </r>
    <r>
      <rPr>
        <sz val="8"/>
        <color theme="1"/>
        <rFont val="Arial"/>
        <family val="2"/>
      </rPr>
      <t>: Nivel de componentes de acuerdo a la MML, añadir filas por cada componente existente, generar un indicador por cada dimensión y para cada componente.</t>
    </r>
  </si>
  <si>
    <r>
      <rPr>
        <b/>
        <sz val="9.5"/>
        <color indexed="8"/>
        <rFont val="Arial"/>
        <family val="2"/>
      </rPr>
      <t>(6) Actividades</t>
    </r>
    <r>
      <rPr>
        <sz val="8"/>
        <color theme="1"/>
        <rFont val="Arial"/>
        <family val="2"/>
      </rPr>
      <t>: Nivel de actividades de acuerdo a la MML, añadir filas por cada actividad existente, generar un indicador por cada dimensión y para cada actividad.</t>
    </r>
  </si>
  <si>
    <r>
      <rPr>
        <b/>
        <sz val="9.5"/>
        <color indexed="8"/>
        <rFont val="Arial"/>
        <family val="2"/>
      </rPr>
      <t>(7) Eje o línea estratégica</t>
    </r>
    <r>
      <rPr>
        <sz val="8"/>
        <color theme="1"/>
        <rFont val="Arial"/>
        <family val="2"/>
      </rPr>
      <t>: Señalar el eje o línea estratégica, epresentan los temas de atención prioritaria para administración estatal o municipal sobre los cuáles se realizará el planteamiento de los objetivos; Ejemplo: Atención prioritaria a las comunidades marginadas.</t>
    </r>
  </si>
  <si>
    <r>
      <rPr>
        <b/>
        <sz val="9.5"/>
        <color indexed="8"/>
        <rFont val="Arial"/>
        <family val="2"/>
      </rPr>
      <t>(8) Objetivo</t>
    </r>
    <r>
      <rPr>
        <sz val="8"/>
        <color theme="1"/>
        <rFont val="Arial"/>
        <family val="2"/>
      </rPr>
      <t>: Señalar el objetivo del programa, enunciados que definen la situación que se espera lograr en un tema trascendental para la administración estatal o municipal; son la expresión cualitativa de lo que se quiere cumplir con la política pública al término de la administración estatal o municipal; eje: Incrementar la cobertura del servicio de limpia en las colonias aledañas.</t>
    </r>
  </si>
  <si>
    <r>
      <rPr>
        <b/>
        <sz val="9.5"/>
        <color indexed="8"/>
        <rFont val="Arial"/>
        <family val="2"/>
      </rPr>
      <t>(9) Estrategia</t>
    </r>
    <r>
      <rPr>
        <sz val="8"/>
        <color theme="1"/>
        <rFont val="Arial"/>
        <family val="2"/>
      </rPr>
      <t>: Señalar el curso de acción general, que muestre la dirección y el uso general de los recursos y esfuerzos para el logro de los objetivos; ejem. Incrementar la cohesión entre los diferentes grupos sociales e instituciones</t>
    </r>
  </si>
  <si>
    <r>
      <rPr>
        <b/>
        <sz val="9.5"/>
        <color indexed="8"/>
        <rFont val="Arial"/>
        <family val="2"/>
      </rPr>
      <t>(10) Acciones</t>
    </r>
    <r>
      <rPr>
        <sz val="8"/>
        <color theme="1"/>
        <rFont val="Arial"/>
        <family val="2"/>
      </rPr>
      <t>: Señalar las actividades que permitan cumplir los objetivos y metas</t>
    </r>
  </si>
  <si>
    <r>
      <rPr>
        <b/>
        <sz val="9.5"/>
        <color indexed="8"/>
        <rFont val="Arial"/>
        <family val="2"/>
      </rPr>
      <t>(11) F</t>
    </r>
    <r>
      <rPr>
        <sz val="8"/>
        <color theme="1"/>
        <rFont val="Arial"/>
        <family val="2"/>
      </rPr>
      <t>: Señalar el código de la finalidad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</si>
  <si>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(13) SF</t>
    </r>
    <r>
      <rPr>
        <sz val="8"/>
        <color theme="1"/>
        <rFont val="Arial"/>
        <family val="2"/>
      </rPr>
      <t>: Señalar el código de la subfunción de acuerdo a la clasificación funcional del gasto publicada en el DOF el 27 de diciembre de 2010.</t>
    </r>
  </si>
  <si>
    <r>
      <rPr>
        <b/>
        <sz val="9.6"/>
        <color indexed="8"/>
        <rFont val="Arial"/>
        <family val="2"/>
      </rPr>
      <t>(14) PP</t>
    </r>
    <r>
      <rPr>
        <sz val="8"/>
        <color theme="1"/>
        <rFont val="Arial"/>
        <family val="2"/>
      </rPr>
      <t>: Señalar la codificación del programa presupuestario,  tomando en cuenta la clasificación programática publicada en el DOF el 8 de agosto de 2013 y seguida del consecutivo que le corresponde. Ejemplo  S204.</t>
    </r>
  </si>
  <si>
    <r>
      <rPr>
        <b/>
        <sz val="9.6"/>
        <color indexed="8"/>
        <rFont val="Arial"/>
        <family val="2"/>
      </rPr>
      <t>(15) UR</t>
    </r>
    <r>
      <rPr>
        <sz val="8"/>
        <color theme="1"/>
        <rFont val="Arial"/>
        <family val="2"/>
      </rPr>
      <t>: Unidad responsable del programa.</t>
    </r>
  </si>
  <si>
    <r>
      <rPr>
        <b/>
        <sz val="9.6"/>
        <color indexed="8"/>
        <rFont val="Arial"/>
        <family val="2"/>
      </rPr>
      <t>(16) Indicador</t>
    </r>
    <r>
      <rPr>
        <sz val="8"/>
        <color theme="1"/>
        <rFont val="Arial"/>
        <family val="2"/>
      </rPr>
      <t>: Descripción del objetivo del indicador, ejemplo: "Índice de marginación en Guanajuato"</t>
    </r>
  </si>
  <si>
    <r>
      <rPr>
        <b/>
        <sz val="9.6"/>
        <color indexed="8"/>
        <rFont val="Arial"/>
        <family val="2"/>
      </rPr>
      <t>(17) Fórmula de cálculo</t>
    </r>
    <r>
      <rPr>
        <sz val="8"/>
        <color theme="1"/>
        <rFont val="Arial"/>
        <family val="2"/>
      </rPr>
      <t>: Se refiere a la expresión matemática del indicador. Determina la forma en que se relacionan las variables.</t>
    </r>
  </si>
  <si>
    <r>
      <rPr>
        <b/>
        <sz val="9.6"/>
        <color indexed="8"/>
        <rFont val="Arial"/>
        <family val="2"/>
      </rPr>
      <t>(18) Tipo</t>
    </r>
    <r>
      <rPr>
        <sz val="8"/>
        <color theme="1"/>
        <rFont val="Arial"/>
        <family val="2"/>
      </rPr>
      <t>: Hacer referencia si es de tipo: numérico, porcentual, tasa, promedio, índice, cumplimiento</t>
    </r>
  </si>
  <si>
    <r>
      <rPr>
        <b/>
        <sz val="9.6"/>
        <color indexed="8"/>
        <rFont val="Arial"/>
        <family val="2"/>
      </rPr>
      <t>(19) Dimensión</t>
    </r>
    <r>
      <rPr>
        <sz val="8"/>
        <color theme="1"/>
        <rFont val="Arial"/>
        <family val="2"/>
      </rPr>
      <t>: Hacer referencia si su dimensión es: Eficacia, Eficiencia, Economía</t>
    </r>
  </si>
  <si>
    <r>
      <rPr>
        <b/>
        <sz val="9.6"/>
        <color indexed="8"/>
        <rFont val="Arial"/>
        <family val="2"/>
      </rPr>
      <t>(20) Frecuencia de Medición</t>
    </r>
    <r>
      <rPr>
        <sz val="8"/>
        <color theme="1"/>
        <rFont val="Arial"/>
        <family val="2"/>
      </rPr>
      <t>: Hace referencia a la periodicidad en el tiempo con que se realiza la medición del indicador.</t>
    </r>
  </si>
  <si>
    <r>
      <rPr>
        <b/>
        <sz val="9.6"/>
        <color indexed="8"/>
        <rFont val="Arial"/>
        <family val="2"/>
      </rPr>
      <t>(21) Línea base</t>
    </r>
    <r>
      <rPr>
        <sz val="8"/>
        <color theme="1"/>
        <rFont val="Arial"/>
        <family val="2"/>
      </rPr>
      <t>: Hacer referencia de los datos con los que se contaba al incio del año presupuestal</t>
    </r>
  </si>
  <si>
    <r>
      <rPr>
        <b/>
        <sz val="9.6"/>
        <color indexed="8"/>
        <rFont val="Arial"/>
        <family val="2"/>
      </rPr>
      <t>(22) Meta Programada</t>
    </r>
    <r>
      <rPr>
        <sz val="8"/>
        <color theme="1"/>
        <rFont val="Arial"/>
        <family val="2"/>
      </rPr>
      <t>: Resultado cuantificable de las acciones  previamente definidas y esperadas en forma organizada y representativa de las asignaciones de los recursos</t>
    </r>
  </si>
  <si>
    <r>
      <rPr>
        <b/>
        <sz val="9.6"/>
        <color indexed="8"/>
        <rFont val="Arial"/>
        <family val="2"/>
      </rPr>
      <t>(23) Meta Modificada</t>
    </r>
    <r>
      <rPr>
        <sz val="8"/>
        <color theme="1"/>
        <rFont val="Arial"/>
        <family val="2"/>
      </rPr>
      <t>: Nivel cuantificable de las ampliaciones o reducciones de las metas establecidas originalmente y que comprende las variaciones dentro del proceso programático-presupuestario.</t>
    </r>
  </si>
  <si>
    <r>
      <rPr>
        <b/>
        <sz val="9.6"/>
        <color indexed="8"/>
        <rFont val="Arial"/>
        <family val="2"/>
      </rPr>
      <t>(24) Meta alcanzada</t>
    </r>
    <r>
      <rPr>
        <sz val="8"/>
        <color theme="1"/>
        <rFont val="Arial"/>
        <family val="2"/>
      </rPr>
      <t>: Es el resultado cuantificable al momento del reporte</t>
    </r>
  </si>
  <si>
    <r>
      <rPr>
        <b/>
        <sz val="9.6"/>
        <color indexed="8"/>
        <rFont val="Arial"/>
        <family val="2"/>
      </rPr>
      <t>(25) Alvance/Programado</t>
    </r>
    <r>
      <rPr>
        <sz val="8"/>
        <color theme="1"/>
        <rFont val="Arial"/>
        <family val="2"/>
      </rPr>
      <t>: Es la división entre la meta alcanzada y la meta programada.</t>
    </r>
  </si>
  <si>
    <r>
      <rPr>
        <b/>
        <sz val="9.6"/>
        <color indexed="8"/>
        <rFont val="Arial"/>
        <family val="2"/>
      </rPr>
      <t>(26) Avance/Modificado</t>
    </r>
    <r>
      <rPr>
        <sz val="8"/>
        <color theme="1"/>
        <rFont val="Arial"/>
        <family val="2"/>
      </rPr>
      <t>: Es la división entre la meta alcanzada y la meta modificada.</t>
    </r>
  </si>
  <si>
    <r>
      <rPr>
        <b/>
        <sz val="9.6"/>
        <color indexed="8"/>
        <rFont val="Arial"/>
        <family val="2"/>
      </rPr>
      <t>(27) Medios de verificación</t>
    </r>
    <r>
      <rPr>
        <sz val="8"/>
        <color theme="1"/>
        <rFont val="Arial"/>
        <family val="2"/>
      </rPr>
      <t>: Informar la herramienta técnica o informativa que permita verificar el avance de las metas, ejemplo: listas de asistencia, informes estadisticos oficiales, informes de evaluaciones o estudios oficiales  internos o externos, etc.</t>
    </r>
  </si>
  <si>
    <r>
      <rPr>
        <b/>
        <sz val="9.6"/>
        <color indexed="8"/>
        <rFont val="Arial"/>
        <family val="2"/>
      </rPr>
      <t>(28) Supuestos</t>
    </r>
    <r>
      <rPr>
        <sz val="8"/>
        <color theme="1"/>
        <rFont val="Arial"/>
        <family val="2"/>
      </rPr>
      <t>: Referir la hipotesis externa de los riesgos, que por su naturaleza puedan impedir la realización de las metas a cualquier nivel; no referir el supuesto del nivel Fin</t>
    </r>
  </si>
  <si>
    <r>
      <rPr>
        <b/>
        <sz val="9.6"/>
        <color indexed="8"/>
        <rFont val="Arial"/>
        <family val="2"/>
      </rPr>
      <t>(29) Presupuesto aprobado</t>
    </r>
    <r>
      <rPr>
        <sz val="8"/>
        <color theme="1"/>
        <rFont val="Arial"/>
        <family val="2"/>
      </rPr>
      <t>: Reflejar las asignaciones presupuestarias anuales comprometidas en el Presupuesto de Egresos.</t>
    </r>
  </si>
  <si>
    <r>
      <rPr>
        <b/>
        <sz val="9.6"/>
        <color indexed="8"/>
        <rFont val="Arial"/>
        <family val="2"/>
      </rPr>
      <t>(30) Presupuesto 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</si>
  <si>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9.6"/>
        <color indexed="8"/>
        <rFont val="Arial"/>
        <family val="2"/>
      </rPr>
      <t>(31) Presupuesto Devengado</t>
    </r>
    <r>
      <rPr>
        <sz val="8"/>
        <color theme="1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</si>
  <si>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9.6"/>
        <color indexed="8"/>
        <rFont val="Arial"/>
        <family val="2"/>
      </rPr>
      <t>(32) Devengado / Aprobado</t>
    </r>
    <r>
      <rPr>
        <sz val="8"/>
        <color theme="1"/>
        <rFont val="Arial"/>
        <family val="2"/>
      </rPr>
      <t>: Es la división entre el Presupuesto Devengado y el Presupuesto Aprobado.</t>
    </r>
  </si>
  <si>
    <r>
      <rPr>
        <b/>
        <sz val="9.6"/>
        <color indexed="8"/>
        <rFont val="Arial"/>
        <family val="2"/>
      </rPr>
      <t>(33) Avance Devengado / Modificado</t>
    </r>
    <r>
      <rPr>
        <sz val="8"/>
        <color theme="1"/>
        <rFont val="Arial"/>
        <family val="2"/>
      </rPr>
      <t>: Es la división entre el Presupuesto Devengado y el presupuesto Modificado.</t>
    </r>
  </si>
  <si>
    <t>Programa presupuestario
(1)</t>
  </si>
  <si>
    <t>Eficacia</t>
  </si>
  <si>
    <t>Eficacia (1 por componente)</t>
  </si>
  <si>
    <t>Eficiencia (1 por componente)</t>
  </si>
  <si>
    <t>Economía (1 por componente)</t>
  </si>
  <si>
    <t>Eficacia (1 por actividad)</t>
  </si>
  <si>
    <t>F
(11)</t>
  </si>
  <si>
    <t>FN
(12)</t>
  </si>
  <si>
    <t>SF
(13)</t>
  </si>
  <si>
    <t>Fórmula de cálculo
(17)</t>
  </si>
  <si>
    <t>Presupuesto Modificado
(30)</t>
  </si>
  <si>
    <t>Devengado / Aprobado
(32)</t>
  </si>
  <si>
    <t>Tipo de Fórmula
(18)</t>
  </si>
  <si>
    <t>Resumen Narrativo
(2)</t>
  </si>
  <si>
    <t>Recomendación:</t>
  </si>
  <si>
    <t>Debe considerarse la estructura vertical y horizontal para cada uno de los elementos de la matriz, el presupuesto de nivel actividades  en suma debe ser igual, al de su componente, a su vez el de los componentes al de propósito y por último el de propósito debe coincidir con el del nivel fin.</t>
  </si>
  <si>
    <r>
      <rPr>
        <b/>
        <sz val="9.5"/>
        <color indexed="8"/>
        <rFont val="Arial"/>
        <family val="2"/>
      </rPr>
      <t>(2) Resumen narrativo</t>
    </r>
    <r>
      <rPr>
        <sz val="8"/>
        <color theme="1"/>
        <rFont val="Arial"/>
        <family val="2"/>
      </rPr>
      <t>: Identificar a qué elemento de la lógica vertical se hace referencia.</t>
    </r>
  </si>
  <si>
    <t>E0001</t>
  </si>
  <si>
    <t>C1</t>
  </si>
  <si>
    <t>C2</t>
  </si>
  <si>
    <t>C3</t>
  </si>
  <si>
    <t>C1.A1</t>
  </si>
  <si>
    <t>C1.A2</t>
  </si>
  <si>
    <t>C1.A3</t>
  </si>
  <si>
    <t>C1.A4</t>
  </si>
  <si>
    <t>C2.A1</t>
  </si>
  <si>
    <t>C2.A2</t>
  </si>
  <si>
    <t>C2.A3</t>
  </si>
  <si>
    <t>C2.A4</t>
  </si>
  <si>
    <t>C2.A5</t>
  </si>
  <si>
    <t>C2.A6</t>
  </si>
  <si>
    <t>C2.A7</t>
  </si>
  <si>
    <t>C2.A8</t>
  </si>
  <si>
    <t>C2.A9</t>
  </si>
  <si>
    <t>C3A.1</t>
  </si>
  <si>
    <t>C3A.2</t>
  </si>
  <si>
    <t>C3A.3</t>
  </si>
  <si>
    <t>C3A.4</t>
  </si>
  <si>
    <t>C3A.5</t>
  </si>
  <si>
    <t>CONTRIBUIR AL ACCESO DE UN ESPACIO PARA VIVIENDA DE CALIDAD Y SUS SERVICIOS, EN EL MARCO DE UN DESARROLLO ORDENADO Y SUSTENTABLE MEDIANTE LA GESTIÓN DE ACCIONES QUE DISMINUYAN Y CUMPLAN CON LA DEMANDA DEL SECTOR DE LA POBLACIÓN.</t>
  </si>
  <si>
    <t>OPTIMIZAR EL DESARROLLO TERRITORIAL DEL MUNICIPIO</t>
  </si>
  <si>
    <t>2.2.5</t>
  </si>
  <si>
    <t>E001</t>
  </si>
  <si>
    <t>31120-0101</t>
  </si>
  <si>
    <t>PORCENTAJE</t>
  </si>
  <si>
    <t>PROGRAMAS DE FINANCIAMIENTO O SUBSIDIOS PARA ESPACIOS DE VIVIENDA GESTIONADOS.</t>
  </si>
  <si>
    <t>E0001.C1</t>
  </si>
  <si>
    <t>PORCENTAJE DE GESTIONES REALIZADAS PARA EL ACCESO A PROGRAMAS DE FINANCIAMIENTO O SUBSIDIOS PARA ESPACIOS DE VIVIENDA</t>
  </si>
  <si>
    <t>ESPACIOS PARA VIVIENDA EN MEJORES CONDICIONES DE HABITABILIDAD ENTREGADOS</t>
  </si>
  <si>
    <t>E0001.C2</t>
  </si>
  <si>
    <t>PORCENTAJE DE LOTES EN MEJORES CONDICIONES DE HABITABILIDAD</t>
  </si>
  <si>
    <t>ESPACIOS PARA VIVIENDA MEJORADOS, CONSTRUÍDOS Y ADECUADOS.</t>
  </si>
  <si>
    <t>E0001.C3</t>
  </si>
  <si>
    <t>PORCENTAJE DE APOYOS APROBADOS A LA CIUDADANÍA DEL MUNICIPIO DE IRAPUATO PARA MEJORAMIENTO, CONSTRUCCIÓN Y ADECUACIÓN DE VIVIENDA.</t>
  </si>
  <si>
    <t xml:space="preserve">IDENTIFICAR POBLACIÓN NECESITADA DE UN ESPACIO PARA VIVIENDA QUE NO TIENE ACCESO A PROGRAMAS DE FINANCIAMIENTO O SUBSIDIOS. </t>
  </si>
  <si>
    <t>E0001.C1.A1</t>
  </si>
  <si>
    <t>DOCUMENTO ENTREGADO</t>
  </si>
  <si>
    <t>DOCUMENTO</t>
  </si>
  <si>
    <t>BUSCAR PROGRAMAS DE FINANCIAMIENTO O SUBSIDIOS PARA LA POBLACIÓN NECESITADA DE ESPACIOS DE VIVIENDA.</t>
  </si>
  <si>
    <t>E0001.C1.A2</t>
  </si>
  <si>
    <t>REGLAS DE OPERACIÓN DEL PROGRAMA</t>
  </si>
  <si>
    <t>DETERMINAR LOS PROGRAMAS DE CRÉDITO O SUBIDIO A EJECUTAR</t>
  </si>
  <si>
    <t>E0001.C1.A3</t>
  </si>
  <si>
    <t>DOCUMENTO DE SOLICITUD DE ACCESO AL PROGRAMA</t>
  </si>
  <si>
    <t>CANALIZAR A LA POBLACIÓNA A LOS DIFERENTES PROGRAMAS DE FINANCIAMIENTO O SUBSIDIOS VIGENTES</t>
  </si>
  <si>
    <t>E0001.C1.A4</t>
  </si>
  <si>
    <t>PORCENTAJE DE ACCIONES CANALIZADAS A LOS DIFERENTES PROGRAMAS VIGENTES</t>
  </si>
  <si>
    <t>E0001.C2.A1</t>
  </si>
  <si>
    <t>PROGRAMA ANUAL ENTREGADO</t>
  </si>
  <si>
    <t>INTEGRAR EXPEDIENTES DE LOS ASENTAMIENTOS A REGULARIZAR CONFORME A LOS REQUISITOS DE CIVIPA.</t>
  </si>
  <si>
    <t>E0001.C2.A2</t>
  </si>
  <si>
    <t>PORCENTAJE DE EXPEDIENTES INTEGRADOS PARA LA REGULARIZACIÓN DE ASENTAMIENTOS EN EL MUNICIPIO DE IRAPUATO</t>
  </si>
  <si>
    <t>ELABORACIÓN DE DICTAMEN TÉCNICO-JURÍDICO DE LOS EXPEDIENTES.</t>
  </si>
  <si>
    <t>E0001.C2.A3</t>
  </si>
  <si>
    <t>DICTAMEN TÉCNICO - JURÍDICO</t>
  </si>
  <si>
    <t>PRESENTAR EXPEDIENTE ANTE LA CDUYOT.</t>
  </si>
  <si>
    <t>E0001.C2.A4</t>
  </si>
  <si>
    <t>EXPEDIENTE VALIDADO POR LA CDUYOT</t>
  </si>
  <si>
    <t>SEGUIMIENTO A LA APROBACIÓN POR EL H. AYUNTAMIENTO PARA LA SOLICITUD DE EXPROPIACIÓN A GOBIERNO DEL EDO. DE LOS ASENTAMIENTOS.</t>
  </si>
  <si>
    <t>E0001.C2.A5</t>
  </si>
  <si>
    <t>PUNTO CERTIFICADO DEL ACUERDO DE APROBACIÓN</t>
  </si>
  <si>
    <t>PRESENTACIÓN DEL EXPEDIENTE ANTE LA CIVIPA.</t>
  </si>
  <si>
    <t>E0001.C2.A6</t>
  </si>
  <si>
    <t>MINUTA DE APROBACIÓN DE LA CIVIPA</t>
  </si>
  <si>
    <t>SEGUIMIENTO A LA ELABORACIÓN DEL DECRETO EXPROPIATORIO Y SU PUBLICACIÓN.</t>
  </si>
  <si>
    <t>E0001.C2.A7</t>
  </si>
  <si>
    <t>PUBLICACIÓN DEL DECRETO EXPROPIATORIO</t>
  </si>
  <si>
    <t>INTEGRACIÓN DE EXPEDIENTES PARA LA ESCRITURACIÓN DE COLONIAS REGULARIZADAS.</t>
  </si>
  <si>
    <t>E0001.C2.A8</t>
  </si>
  <si>
    <t>PORCENTAJE DE EXPEDIENTES INTEGRADOS PARA LA ESCRITURACIÓN DE LOTES EN COLONIAS REGULARIZADAS</t>
  </si>
  <si>
    <t>ENTREGA A LOS BENEFICIARIOS DE LAS ESCRITURAS PÚBLICAS PARA BRINDAR CERTEZA JURÍDICA</t>
  </si>
  <si>
    <t>E0001.C2.A9</t>
  </si>
  <si>
    <t>PORCENTAJE DE ESCRITURAS ENTREGADAS</t>
  </si>
  <si>
    <t>GESTIONAR CON DIFERENTES DEPENDENCIAS GUBERNAMENTALES LA PARTICIPACIÓN A PROGRAMAS DE AUTOCONSTRUCCIÓN</t>
  </si>
  <si>
    <t>E0001.C3.A1</t>
  </si>
  <si>
    <t>PORCENTAJE DE GESTIONES REALIZADAS PARA LA APROBACIÓN DE APOYOS PARA MEJORAMIENTO, CONSTRUCCIÓN Y ADECUACIÓN DE VIVIENDA.</t>
  </si>
  <si>
    <t>APERTURAR LAS REGLAS DE OPERACIÓN DE LOS PROGRAMAS A EJECUTAR.</t>
  </si>
  <si>
    <t>E0001.C3.A2</t>
  </si>
  <si>
    <t>REGLAS DE OPERACIÓN PUBLICADAS</t>
  </si>
  <si>
    <t>INTEGRACIÓN DE EXPEDIENTES</t>
  </si>
  <si>
    <t>E0001.C3.A3</t>
  </si>
  <si>
    <t>PORCENTAJE DE EXPEDIENTES INTEGRADOS PARA APOYOS DE MEJORAMIENTO, CONSTRUCCIÓN Y ADECUACIÓN DE VIVIENDA</t>
  </si>
  <si>
    <t>IMPLEMENTACIÓN Y SEGUIMIENTO DEL MISIÓN SALUD Y CALIDAD DE VIDA</t>
  </si>
  <si>
    <t>E0001.C3.A4</t>
  </si>
  <si>
    <t>OFICIO DE APROBACIÓN DE EXPEDIENTE</t>
  </si>
  <si>
    <t>ENTREGA DEL RECURSO PARA LA AMPLIACIÓN O MEJORAMIENTO DE SU VIVIENDA</t>
  </si>
  <si>
    <t>E0001.C3.A5</t>
  </si>
  <si>
    <t>PORCENTAJE DE CRÉDITOS DE MEJORAMIENTO, ADECUACIÓN O CONSTRUCCIÓN DE VIVIENDA ENTREGADOS A LA CIUDADANÍA IRAPUATENSE.</t>
  </si>
  <si>
    <t>INFORME ANUAL DE GOBIERNO MUNICIPAL</t>
  </si>
  <si>
    <t>PARTICIPACIÓN ACTIVA DE LAS DEPENDENCIAS ESTATALES Y MUNICIPALES QUE PARTICIPAN EN EL PROCESO.</t>
  </si>
  <si>
    <t>INFORME TRIMESTRAL DE ACTIVIDADES RELEVANTES DEL INSTITUTO</t>
  </si>
  <si>
    <t>ACTIVA PARTICIPACIÓN DE LA SEDATU, COVEG Y MUNICIPIO.             PROGRAMAS DE VIVIENDA VIGENTES.</t>
  </si>
  <si>
    <t>INFORME TRIMESTRAL DE ACTIVIDADES</t>
  </si>
  <si>
    <t>PARTICIPACIÓN ACTIVA DE LAS INSTANCIAS INVOLUCRADAS EN EL PROCESO</t>
  </si>
  <si>
    <t>INFORME DE GOBIERNO ESTATAL                INFORME DE GIBIERNO MUNICIPAL</t>
  </si>
  <si>
    <t>SUFICIENCIA PRESUPUESTAL PARA EL PROGRAMA POR PARTE DE LA COVEG</t>
  </si>
  <si>
    <t>BANCO DE DATOS DE SOLICITANTES DE VIVIENDA</t>
  </si>
  <si>
    <t>PARTICIPACIÓN ACTIVA DE LA POBLACIÓN</t>
  </si>
  <si>
    <t>PERIÓDICO OFICIAL</t>
  </si>
  <si>
    <t>PUBLICACIÓN DE LA REGLAS DE OPERACIÓN.                                          QUE SE CUENTE CON LAS CONDICIONES LEGALES, TÉCNICA Y ADMINISTRATIVAS PARA INGRESAR AL PROGRAMA</t>
  </si>
  <si>
    <t>OFICIOS DE ACEPTACIÓN POR LA INSTANCIA CORRESPONDIENTE</t>
  </si>
  <si>
    <t>PROGRAMAS VIGENTES ACTIVO COMPROMISO INSTITUCIONAL</t>
  </si>
  <si>
    <t>INFORME TRIMESTRAL DE ACTIVIDADES RELEVANTES</t>
  </si>
  <si>
    <t>PROGRAMAS VIGENTES                         ALTA PARTICIPACIÓN CIUDADANA</t>
  </si>
  <si>
    <t>MINUTA DE LA COMURE</t>
  </si>
  <si>
    <t>APROBACIÓN DEL PLAN DE TRABAJO POR LA COMURE</t>
  </si>
  <si>
    <t>LA PARTICIPACIÓN ACTIVA DE LOS PROPIETARIOS DE LOS PREDIOS A REGULARIZAR</t>
  </si>
  <si>
    <t>OFICIO EMITIDO POR LA DGAJ</t>
  </si>
  <si>
    <t>APROBACIÓN DEL DICTAMEN POR LA DGAJ</t>
  </si>
  <si>
    <t>MINUTA DE DICTAMEN DE LA CDUYOT</t>
  </si>
  <si>
    <t>ACTIVA PARTICIPACIÓN DE LOS INTEGRANTES DE LA CDUYOT</t>
  </si>
  <si>
    <t>ACTA DE LA SESIÓN DEL H. AYUNTAMIENTO</t>
  </si>
  <si>
    <t>ACTIVA PARTICIPACIÓN DEL H. AYUNTAMEINTO</t>
  </si>
  <si>
    <t>MINUTA DE ACUERDO</t>
  </si>
  <si>
    <t>ACTIVA PARTICIPACIÓN DE LOS MIEMBROS DE LA CIVIPA</t>
  </si>
  <si>
    <t>PERIODICO OFICIAL DEL ESTADO</t>
  </si>
  <si>
    <t>FIRMA EN TIEMPO Y FORMA DEL DECRETO DE EXPROPIACIÓN, SU REGISTRO Y PUBLICACIÓN POR GOBIERNO DEL ESTADO</t>
  </si>
  <si>
    <t>ACTIVA PARTICIPACIÓN DE LOS CIUDADANOS PROPIETARIOS DE ALGUN LOTE REGULARIZADO</t>
  </si>
  <si>
    <t>INFORME TRIMESTRAL DE ACTIVIDADES         INFORME DE GOBIERNO MUNICIPAL</t>
  </si>
  <si>
    <t>ACTIVA PARTICIPACIÓN DE LOS NOTARIOS, VALUADORES Y LOS PROPIETARIOS DE LOTES.</t>
  </si>
  <si>
    <t>INFORME DE GOBIERNO ESTATAL Y MUNICIPAL</t>
  </si>
  <si>
    <t>ACTIVA PARTICIPACIÓN DEL GOBIERNO ESTATAL, PRESIDENTE Y CABILDO MUNICIPAL.</t>
  </si>
  <si>
    <t>ACTIVA PARTICIPACIÓN DE LA COVEG ACTIVA PARTICIPACIÓN DEL H. AYUNTAMIENTO</t>
  </si>
  <si>
    <t>ACTIVA PARTICIPACIÓN DE LA CIUDADANÍA                                             LA DOCUMENTACIÓN ES PROPORCIONADA EN TIEMPO Y FORMA</t>
  </si>
  <si>
    <t>ACTIVA PARTICIPACIÓN DE LA COVEG</t>
  </si>
  <si>
    <t>ACTIVA PARTCIPACIÓN DE LA CIUDADANÍA                                   SUFICIENCIA PRESUPUESTAL DEL PROGRAMA</t>
  </si>
  <si>
    <t>INSTITUTO MUNICIPAL DE VIVIENDA DE IRAPUATO GUANAJUATO
INDICADORES DE RESULTADOS
DEL 1 DE ENERO AL 30 DE JUNIO DE 2017</t>
  </si>
  <si>
    <t>ANUAL</t>
  </si>
  <si>
    <t>TRIMESTRAL</t>
  </si>
  <si>
    <t>MENSUAL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</si>
</sst>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.6"/>
      <color indexed="8"/>
      <name val="Arial"/>
      <family val="2"/>
    </font>
    <font>
      <b/>
      <sz val="9.5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</cellStyleXfs>
  <cellXfs count="25">
    <xf numFmtId="0" fontId="0" fillId="0" borderId="0" xfId="0"/>
    <xf numFmtId="0" fontId="0" fillId="0" borderId="0" xfId="0" applyFont="1"/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16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quotePrefix="1" applyFont="1" applyFill="1" applyBorder="1" applyAlignment="1">
      <alignment horizontal="center" vertical="center" wrapText="1"/>
    </xf>
    <xf numFmtId="0" fontId="0" fillId="0" borderId="0" xfId="0" applyFont="1" applyProtection="1"/>
    <xf numFmtId="0" fontId="7" fillId="4" borderId="5" xfId="16" applyFont="1" applyFill="1" applyBorder="1" applyAlignment="1">
      <alignment horizontal="center" vertical="center" wrapText="1"/>
    </xf>
    <xf numFmtId="0" fontId="7" fillId="4" borderId="6" xfId="16" applyFont="1" applyFill="1" applyBorder="1" applyAlignment="1">
      <alignment horizontal="center" vertical="center" wrapText="1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4" fontId="7" fillId="4" borderId="6" xfId="16" applyNumberFormat="1" applyFont="1" applyFill="1" applyBorder="1" applyAlignment="1">
      <alignment horizontal="center" vertical="center" wrapText="1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9" fontId="0" fillId="0" borderId="7" xfId="0" applyNumberFormat="1" applyFont="1" applyBorder="1" applyProtection="1">
      <protection locked="0"/>
    </xf>
    <xf numFmtId="2" fontId="0" fillId="0" borderId="9" xfId="0" applyNumberFormat="1" applyFont="1" applyBorder="1" applyProtection="1"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Q35" sqref="Q35"/>
    </sheetView>
  </sheetViews>
  <sheetFormatPr baseColWidth="10" defaultRowHeight="11.25"/>
  <cols>
    <col min="1" max="1" width="17" style="5" customWidth="1"/>
    <col min="2" max="2" width="16.6640625" style="5" customWidth="1"/>
    <col min="3" max="3" width="13.83203125" style="5" customWidth="1"/>
    <col min="4" max="4" width="8.83203125" style="5" customWidth="1"/>
    <col min="5" max="5" width="10.5" style="5" customWidth="1"/>
    <col min="6" max="6" width="10.1640625" style="5" customWidth="1"/>
    <col min="7" max="11" width="5.83203125" style="5" customWidth="1"/>
    <col min="12" max="12" width="11.83203125" style="5" customWidth="1"/>
    <col min="13" max="13" width="12" style="5"/>
    <col min="14" max="14" width="6.83203125" style="5" customWidth="1"/>
    <col min="15" max="15" width="25.5" style="5" bestFit="1" customWidth="1"/>
    <col min="16" max="16" width="12" style="5"/>
    <col min="17" max="17" width="11.83203125" style="5" customWidth="1"/>
    <col min="18" max="20" width="12" style="5"/>
    <col min="21" max="21" width="13.1640625" style="5" customWidth="1"/>
    <col min="22" max="22" width="12" style="5"/>
    <col min="23" max="23" width="12.83203125" style="5" customWidth="1"/>
    <col min="24" max="24" width="11.83203125" style="5" customWidth="1"/>
    <col min="25" max="27" width="13.33203125" style="19" customWidth="1"/>
    <col min="28" max="29" width="13.33203125" style="5" customWidth="1"/>
    <col min="30" max="16384" width="12" style="11"/>
  </cols>
  <sheetData>
    <row r="1" spans="1:29" s="1" customFormat="1" ht="60" customHeight="1">
      <c r="A1" s="23" t="s">
        <v>207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s="1" customFormat="1" ht="44.1" customHeight="1">
      <c r="A2" s="6" t="s">
        <v>61</v>
      </c>
      <c r="B2" s="6" t="s">
        <v>74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67</v>
      </c>
      <c r="H2" s="7" t="s">
        <v>68</v>
      </c>
      <c r="I2" s="7" t="s">
        <v>69</v>
      </c>
      <c r="J2" s="7" t="s">
        <v>13</v>
      </c>
      <c r="K2" s="7" t="s">
        <v>14</v>
      </c>
      <c r="L2" s="7" t="s">
        <v>15</v>
      </c>
      <c r="M2" s="7" t="s">
        <v>70</v>
      </c>
      <c r="N2" s="7" t="s">
        <v>73</v>
      </c>
      <c r="O2" s="7" t="s">
        <v>16</v>
      </c>
      <c r="P2" s="7" t="s">
        <v>17</v>
      </c>
      <c r="Q2" s="7" t="s">
        <v>18</v>
      </c>
      <c r="R2" s="12" t="s">
        <v>19</v>
      </c>
      <c r="S2" s="13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13" t="s">
        <v>25</v>
      </c>
      <c r="Y2" s="17" t="s">
        <v>26</v>
      </c>
      <c r="Z2" s="17" t="s">
        <v>71</v>
      </c>
      <c r="AA2" s="17" t="s">
        <v>27</v>
      </c>
      <c r="AB2" s="13" t="s">
        <v>72</v>
      </c>
      <c r="AC2" s="13" t="s">
        <v>28</v>
      </c>
    </row>
    <row r="3" spans="1:29" ht="22.5">
      <c r="A3" s="15" t="s">
        <v>78</v>
      </c>
      <c r="B3" s="9" t="s">
        <v>3</v>
      </c>
      <c r="C3" s="14" t="s">
        <v>78</v>
      </c>
      <c r="D3" s="14" t="s">
        <v>100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 t="s">
        <v>62</v>
      </c>
      <c r="P3" s="14" t="s">
        <v>208</v>
      </c>
      <c r="Q3" s="14">
        <v>0.1</v>
      </c>
      <c r="R3" s="14">
        <v>9</v>
      </c>
      <c r="S3" s="14">
        <v>9</v>
      </c>
      <c r="T3" s="14">
        <v>10.936999999999999</v>
      </c>
      <c r="U3" s="14">
        <v>1.2152222222222222</v>
      </c>
      <c r="V3" s="14">
        <v>1.2152222222222222</v>
      </c>
      <c r="W3" s="14"/>
      <c r="X3" s="14"/>
      <c r="Y3" s="18"/>
      <c r="Z3" s="18"/>
      <c r="AA3" s="18"/>
      <c r="AB3" s="14"/>
      <c r="AC3" s="16"/>
    </row>
    <row r="4" spans="1:29" ht="22.5" customHeight="1">
      <c r="A4" s="15" t="s">
        <v>78</v>
      </c>
      <c r="B4" s="9" t="s">
        <v>4</v>
      </c>
      <c r="C4" s="14">
        <v>1.8</v>
      </c>
      <c r="D4" s="14" t="s">
        <v>100</v>
      </c>
      <c r="E4" s="14" t="s">
        <v>101</v>
      </c>
      <c r="F4" s="14"/>
      <c r="G4" s="14">
        <v>2</v>
      </c>
      <c r="H4" s="14">
        <v>2.2000000000000002</v>
      </c>
      <c r="I4" s="14" t="s">
        <v>102</v>
      </c>
      <c r="J4" s="14" t="s">
        <v>103</v>
      </c>
      <c r="K4" s="14" t="s">
        <v>104</v>
      </c>
      <c r="L4" s="14"/>
      <c r="M4" s="14" t="s">
        <v>105</v>
      </c>
      <c r="N4" s="14" t="s">
        <v>105</v>
      </c>
      <c r="O4" s="14" t="s">
        <v>62</v>
      </c>
      <c r="P4" s="14" t="s">
        <v>208</v>
      </c>
      <c r="Q4" s="14">
        <v>20</v>
      </c>
      <c r="R4" s="14">
        <v>100</v>
      </c>
      <c r="S4" s="21">
        <v>100</v>
      </c>
      <c r="T4" s="14">
        <v>115.75</v>
      </c>
      <c r="U4" s="14">
        <v>1.1575</v>
      </c>
      <c r="V4" s="14">
        <v>1.1575</v>
      </c>
      <c r="W4" s="14" t="s">
        <v>169</v>
      </c>
      <c r="X4" s="14" t="s">
        <v>170</v>
      </c>
      <c r="Y4" s="18">
        <v>6550624.9000000004</v>
      </c>
      <c r="Z4" s="18">
        <v>6550624.9000000004</v>
      </c>
      <c r="AA4" s="18">
        <v>2455911.7199999997</v>
      </c>
      <c r="AB4" s="14">
        <v>2455911.7199999997</v>
      </c>
      <c r="AC4" s="22">
        <f>+AB4/Z4</f>
        <v>0.37491258582062903</v>
      </c>
    </row>
    <row r="5" spans="1:29" ht="22.5" customHeight="1">
      <c r="A5" s="15" t="s">
        <v>78</v>
      </c>
      <c r="B5" s="6"/>
      <c r="C5" s="14" t="s">
        <v>79</v>
      </c>
      <c r="D5" s="14" t="s">
        <v>100</v>
      </c>
      <c r="E5" s="14" t="s">
        <v>101</v>
      </c>
      <c r="F5" s="14" t="s">
        <v>106</v>
      </c>
      <c r="G5" s="14">
        <v>2</v>
      </c>
      <c r="H5" s="14">
        <v>2.2000000000000002</v>
      </c>
      <c r="I5" s="14" t="s">
        <v>102</v>
      </c>
      <c r="J5" s="14" t="s">
        <v>107</v>
      </c>
      <c r="K5" s="14" t="s">
        <v>104</v>
      </c>
      <c r="L5" s="14" t="s">
        <v>108</v>
      </c>
      <c r="M5" s="14" t="s">
        <v>105</v>
      </c>
      <c r="N5" s="14" t="s">
        <v>105</v>
      </c>
      <c r="O5" s="14" t="s">
        <v>63</v>
      </c>
      <c r="P5" s="14" t="s">
        <v>209</v>
      </c>
      <c r="Q5" s="14">
        <v>0</v>
      </c>
      <c r="R5" s="14">
        <v>33</v>
      </c>
      <c r="S5" s="14">
        <v>33</v>
      </c>
      <c r="T5" s="14">
        <v>33.299999999999997</v>
      </c>
      <c r="U5" s="14">
        <v>1.009090909090909</v>
      </c>
      <c r="V5" s="14">
        <v>1.009090909090909</v>
      </c>
      <c r="W5" s="14" t="s">
        <v>171</v>
      </c>
      <c r="X5" s="14" t="s">
        <v>172</v>
      </c>
      <c r="Y5" s="18">
        <v>3184023.32</v>
      </c>
      <c r="Z5" s="18">
        <v>8178538.3200000003</v>
      </c>
      <c r="AA5" s="18">
        <v>923104.99000000011</v>
      </c>
      <c r="AB5" s="14">
        <v>923104.99000000011</v>
      </c>
      <c r="AC5" s="22">
        <f t="shared" ref="AC5:AC25" si="0">+AB5/Z5</f>
        <v>0.11286918931988327</v>
      </c>
    </row>
    <row r="6" spans="1:29" ht="22.5" customHeight="1">
      <c r="A6" s="15" t="s">
        <v>78</v>
      </c>
      <c r="B6" s="8" t="s">
        <v>5</v>
      </c>
      <c r="C6" s="14" t="s">
        <v>80</v>
      </c>
      <c r="D6" s="14" t="s">
        <v>100</v>
      </c>
      <c r="E6" s="14" t="s">
        <v>101</v>
      </c>
      <c r="F6" s="14" t="s">
        <v>109</v>
      </c>
      <c r="G6" s="14">
        <v>2</v>
      </c>
      <c r="H6" s="14">
        <v>2.2000000000000002</v>
      </c>
      <c r="I6" s="14" t="s">
        <v>102</v>
      </c>
      <c r="J6" s="14" t="s">
        <v>110</v>
      </c>
      <c r="K6" s="14" t="s">
        <v>104</v>
      </c>
      <c r="L6" s="14" t="s">
        <v>111</v>
      </c>
      <c r="M6" s="14" t="s">
        <v>105</v>
      </c>
      <c r="N6" s="14" t="s">
        <v>105</v>
      </c>
      <c r="O6" s="14" t="s">
        <v>64</v>
      </c>
      <c r="P6" s="14" t="s">
        <v>210</v>
      </c>
      <c r="Q6" s="14">
        <v>0</v>
      </c>
      <c r="R6" s="14">
        <v>1</v>
      </c>
      <c r="S6" s="14">
        <v>1</v>
      </c>
      <c r="T6" s="14">
        <v>0.25</v>
      </c>
      <c r="U6" s="14">
        <v>0.25</v>
      </c>
      <c r="V6" s="14">
        <v>0.25</v>
      </c>
      <c r="W6" s="14" t="s">
        <v>173</v>
      </c>
      <c r="X6" s="14" t="s">
        <v>174</v>
      </c>
      <c r="Y6" s="18">
        <v>899528.45</v>
      </c>
      <c r="Z6" s="18">
        <v>925528.46</v>
      </c>
      <c r="AA6" s="18">
        <v>171870.01</v>
      </c>
      <c r="AB6" s="14">
        <v>171870.01</v>
      </c>
      <c r="AC6" s="22">
        <f t="shared" si="0"/>
        <v>0.18569932468635272</v>
      </c>
    </row>
    <row r="7" spans="1:29" ht="22.5" customHeight="1">
      <c r="A7" s="15" t="s">
        <v>78</v>
      </c>
      <c r="B7" s="10" t="s">
        <v>6</v>
      </c>
      <c r="C7" s="14" t="s">
        <v>81</v>
      </c>
      <c r="D7" s="14" t="s">
        <v>100</v>
      </c>
      <c r="E7" s="14" t="s">
        <v>101</v>
      </c>
      <c r="F7" s="14" t="s">
        <v>112</v>
      </c>
      <c r="G7" s="14">
        <v>2</v>
      </c>
      <c r="H7" s="14">
        <v>2.2000000000000002</v>
      </c>
      <c r="I7" s="14" t="s">
        <v>102</v>
      </c>
      <c r="J7" s="14" t="s">
        <v>113</v>
      </c>
      <c r="K7" s="14" t="s">
        <v>104</v>
      </c>
      <c r="L7" s="14" t="s">
        <v>114</v>
      </c>
      <c r="M7" s="14" t="s">
        <v>105</v>
      </c>
      <c r="N7" s="14" t="s">
        <v>105</v>
      </c>
      <c r="O7" s="14" t="s">
        <v>65</v>
      </c>
      <c r="P7" s="14" t="s">
        <v>208</v>
      </c>
      <c r="Q7" s="14">
        <v>0</v>
      </c>
      <c r="R7" s="14">
        <v>3</v>
      </c>
      <c r="S7" s="14">
        <v>3</v>
      </c>
      <c r="T7" s="14">
        <v>1</v>
      </c>
      <c r="U7" s="14">
        <v>0.33333333333333331</v>
      </c>
      <c r="V7" s="14">
        <v>0.33333333333333331</v>
      </c>
      <c r="W7" s="14" t="s">
        <v>175</v>
      </c>
      <c r="X7" s="14" t="s">
        <v>176</v>
      </c>
      <c r="Y7" s="18">
        <v>596823.32999999996</v>
      </c>
      <c r="Z7" s="18">
        <v>597823.31999999995</v>
      </c>
      <c r="AA7" s="18">
        <v>112194.58</v>
      </c>
      <c r="AB7" s="14">
        <v>112194.58</v>
      </c>
      <c r="AC7" s="22">
        <f t="shared" si="0"/>
        <v>0.18767180243152778</v>
      </c>
    </row>
    <row r="8" spans="1:29" ht="22.5" customHeight="1">
      <c r="A8" s="15" t="s">
        <v>78</v>
      </c>
      <c r="B8" s="6"/>
      <c r="C8" s="14" t="s">
        <v>82</v>
      </c>
      <c r="D8" s="14" t="s">
        <v>100</v>
      </c>
      <c r="E8" s="14"/>
      <c r="F8" s="14" t="s">
        <v>115</v>
      </c>
      <c r="G8" s="14">
        <v>2</v>
      </c>
      <c r="H8" s="14">
        <v>2.2000000000000002</v>
      </c>
      <c r="I8" s="14" t="s">
        <v>102</v>
      </c>
      <c r="J8" s="14" t="s">
        <v>116</v>
      </c>
      <c r="K8" s="14" t="s">
        <v>104</v>
      </c>
      <c r="L8" s="14" t="s">
        <v>117</v>
      </c>
      <c r="M8" s="14" t="s">
        <v>118</v>
      </c>
      <c r="N8" s="14" t="s">
        <v>118</v>
      </c>
      <c r="O8" s="14" t="s">
        <v>66</v>
      </c>
      <c r="P8" s="14" t="s">
        <v>208</v>
      </c>
      <c r="Q8" s="14">
        <v>0</v>
      </c>
      <c r="R8" s="14">
        <v>1</v>
      </c>
      <c r="S8" s="14">
        <v>1</v>
      </c>
      <c r="T8" s="14">
        <v>1</v>
      </c>
      <c r="U8" s="14">
        <v>1</v>
      </c>
      <c r="V8" s="14">
        <v>1</v>
      </c>
      <c r="W8" s="14" t="s">
        <v>177</v>
      </c>
      <c r="X8" s="14" t="s">
        <v>178</v>
      </c>
      <c r="Y8" s="18">
        <v>206498</v>
      </c>
      <c r="Z8" s="18">
        <v>206498</v>
      </c>
      <c r="AA8" s="18">
        <v>36131.530000000006</v>
      </c>
      <c r="AB8" s="14">
        <v>36131.530000000006</v>
      </c>
      <c r="AC8" s="22">
        <f t="shared" si="0"/>
        <v>0.17497278424004109</v>
      </c>
    </row>
    <row r="9" spans="1:29" ht="22.5" customHeight="1">
      <c r="A9" s="15" t="s">
        <v>78</v>
      </c>
      <c r="B9" s="8"/>
      <c r="C9" s="14" t="s">
        <v>83</v>
      </c>
      <c r="D9" s="14" t="s">
        <v>100</v>
      </c>
      <c r="E9" s="14" t="s">
        <v>101</v>
      </c>
      <c r="F9" s="14" t="s">
        <v>119</v>
      </c>
      <c r="G9" s="14">
        <v>2</v>
      </c>
      <c r="H9" s="14">
        <v>2.2000000000000002</v>
      </c>
      <c r="I9" s="14" t="s">
        <v>102</v>
      </c>
      <c r="J9" s="14" t="s">
        <v>120</v>
      </c>
      <c r="K9" s="14" t="s">
        <v>104</v>
      </c>
      <c r="L9" s="14" t="s">
        <v>121</v>
      </c>
      <c r="M9" s="14" t="s">
        <v>118</v>
      </c>
      <c r="N9" s="14" t="s">
        <v>118</v>
      </c>
      <c r="O9" s="14" t="s">
        <v>66</v>
      </c>
      <c r="P9" s="14" t="s">
        <v>209</v>
      </c>
      <c r="Q9" s="14">
        <v>0</v>
      </c>
      <c r="R9" s="14">
        <v>100</v>
      </c>
      <c r="S9" s="14">
        <v>100</v>
      </c>
      <c r="T9" s="14">
        <v>16.600000000000001</v>
      </c>
      <c r="U9" s="14">
        <v>0.16600000000000001</v>
      </c>
      <c r="V9" s="14">
        <v>0.16600000000000001</v>
      </c>
      <c r="W9" s="14" t="s">
        <v>179</v>
      </c>
      <c r="X9" s="14" t="s">
        <v>180</v>
      </c>
      <c r="Y9" s="18">
        <v>2560040.44</v>
      </c>
      <c r="Z9" s="18">
        <v>7554555.4400000004</v>
      </c>
      <c r="AA9" s="18">
        <v>815516.05</v>
      </c>
      <c r="AB9" s="14">
        <v>815516.05</v>
      </c>
      <c r="AC9" s="22">
        <f t="shared" si="0"/>
        <v>0.1079502369764858</v>
      </c>
    </row>
    <row r="10" spans="1:29" ht="22.5" customHeight="1">
      <c r="A10" s="15" t="s">
        <v>78</v>
      </c>
      <c r="B10" s="8"/>
      <c r="C10" s="14" t="s">
        <v>84</v>
      </c>
      <c r="D10" s="14" t="s">
        <v>100</v>
      </c>
      <c r="E10" s="14" t="s">
        <v>101</v>
      </c>
      <c r="F10" s="14" t="s">
        <v>122</v>
      </c>
      <c r="G10" s="14">
        <v>2</v>
      </c>
      <c r="H10" s="14">
        <v>2.2000000000000002</v>
      </c>
      <c r="I10" s="14" t="s">
        <v>102</v>
      </c>
      <c r="J10" s="14" t="s">
        <v>123</v>
      </c>
      <c r="K10" s="14" t="s">
        <v>104</v>
      </c>
      <c r="L10" s="14" t="s">
        <v>124</v>
      </c>
      <c r="M10" s="14" t="s">
        <v>118</v>
      </c>
      <c r="N10" s="14" t="s">
        <v>118</v>
      </c>
      <c r="O10" s="14" t="s">
        <v>66</v>
      </c>
      <c r="P10" s="14" t="s">
        <v>209</v>
      </c>
      <c r="Q10" s="14">
        <v>0</v>
      </c>
      <c r="R10" s="14">
        <v>50</v>
      </c>
      <c r="S10" s="14">
        <v>50</v>
      </c>
      <c r="T10" s="14">
        <v>29.1</v>
      </c>
      <c r="U10" s="14">
        <v>0.58200000000000007</v>
      </c>
      <c r="V10" s="14">
        <v>0.58200000000000007</v>
      </c>
      <c r="W10" s="14" t="s">
        <v>181</v>
      </c>
      <c r="X10" s="14" t="s">
        <v>182</v>
      </c>
      <c r="Y10" s="18">
        <v>208242.44</v>
      </c>
      <c r="Z10" s="18">
        <v>208242.44</v>
      </c>
      <c r="AA10" s="18">
        <v>35622.65</v>
      </c>
      <c r="AB10" s="14">
        <v>35622.65</v>
      </c>
      <c r="AC10" s="22">
        <f t="shared" si="0"/>
        <v>0.17106335288810484</v>
      </c>
    </row>
    <row r="11" spans="1:29" ht="22.5" customHeight="1">
      <c r="A11" s="15" t="s">
        <v>78</v>
      </c>
      <c r="B11" s="8"/>
      <c r="C11" s="14" t="s">
        <v>85</v>
      </c>
      <c r="D11" s="14" t="s">
        <v>100</v>
      </c>
      <c r="E11" s="14" t="s">
        <v>101</v>
      </c>
      <c r="F11" s="14" t="s">
        <v>125</v>
      </c>
      <c r="G11" s="14">
        <v>2</v>
      </c>
      <c r="H11" s="14">
        <v>2.2000000000000002</v>
      </c>
      <c r="I11" s="14" t="s">
        <v>102</v>
      </c>
      <c r="J11" s="14" t="s">
        <v>126</v>
      </c>
      <c r="K11" s="14" t="s">
        <v>104</v>
      </c>
      <c r="L11" s="14" t="s">
        <v>127</v>
      </c>
      <c r="M11" s="14" t="s">
        <v>105</v>
      </c>
      <c r="N11" s="14" t="s">
        <v>105</v>
      </c>
      <c r="O11" s="14" t="s">
        <v>66</v>
      </c>
      <c r="P11" s="14" t="s">
        <v>208</v>
      </c>
      <c r="Q11" s="14">
        <v>0</v>
      </c>
      <c r="R11" s="14">
        <v>1</v>
      </c>
      <c r="S11" s="14">
        <v>1</v>
      </c>
      <c r="T11" s="14">
        <v>1</v>
      </c>
      <c r="U11" s="14">
        <v>1</v>
      </c>
      <c r="V11" s="14">
        <v>1</v>
      </c>
      <c r="W11" s="14" t="s">
        <v>183</v>
      </c>
      <c r="X11" s="14" t="s">
        <v>184</v>
      </c>
      <c r="Y11" s="18">
        <v>209242.44</v>
      </c>
      <c r="Z11" s="18">
        <v>209242.44</v>
      </c>
      <c r="AA11" s="18">
        <v>35834.76</v>
      </c>
      <c r="AB11" s="14">
        <v>35834.76</v>
      </c>
      <c r="AC11" s="22">
        <f t="shared" si="0"/>
        <v>0.17125952077408388</v>
      </c>
    </row>
    <row r="12" spans="1:29" ht="22.5" customHeight="1">
      <c r="A12" s="15" t="s">
        <v>78</v>
      </c>
      <c r="B12" s="8"/>
      <c r="C12" s="14" t="s">
        <v>86</v>
      </c>
      <c r="D12" s="14" t="s">
        <v>100</v>
      </c>
      <c r="E12" s="14" t="s">
        <v>101</v>
      </c>
      <c r="F12" s="14" t="s">
        <v>119</v>
      </c>
      <c r="G12" s="14">
        <v>2</v>
      </c>
      <c r="H12" s="14">
        <v>2.2000000000000002</v>
      </c>
      <c r="I12" s="14" t="s">
        <v>102</v>
      </c>
      <c r="J12" s="14" t="s">
        <v>128</v>
      </c>
      <c r="K12" s="14" t="s">
        <v>104</v>
      </c>
      <c r="L12" s="14" t="s">
        <v>129</v>
      </c>
      <c r="M12" s="14" t="s">
        <v>118</v>
      </c>
      <c r="N12" s="14" t="s">
        <v>118</v>
      </c>
      <c r="O12" s="14" t="s">
        <v>66</v>
      </c>
      <c r="P12" s="14" t="s">
        <v>209</v>
      </c>
      <c r="Q12" s="14">
        <v>0</v>
      </c>
      <c r="R12" s="14">
        <v>29</v>
      </c>
      <c r="S12" s="14">
        <v>29</v>
      </c>
      <c r="T12" s="14">
        <v>8.3000000000000007</v>
      </c>
      <c r="U12" s="14">
        <v>0.28620689655172415</v>
      </c>
      <c r="V12" s="14">
        <v>0.28620689655172415</v>
      </c>
      <c r="W12" s="14" t="s">
        <v>185</v>
      </c>
      <c r="X12" s="14" t="s">
        <v>186</v>
      </c>
      <c r="Y12" s="18">
        <v>100652.54</v>
      </c>
      <c r="Z12" s="18">
        <v>103430.31</v>
      </c>
      <c r="AA12" s="18">
        <v>19065.189999999995</v>
      </c>
      <c r="AB12" s="14">
        <v>19065.189999999995</v>
      </c>
      <c r="AC12" s="22">
        <f t="shared" si="0"/>
        <v>0.18432884905788249</v>
      </c>
    </row>
    <row r="13" spans="1:29" ht="22.5" customHeight="1">
      <c r="A13" s="15" t="s">
        <v>78</v>
      </c>
      <c r="B13" s="8"/>
      <c r="C13" s="14" t="s">
        <v>87</v>
      </c>
      <c r="D13" s="14" t="s">
        <v>100</v>
      </c>
      <c r="E13" s="14"/>
      <c r="F13" s="14" t="s">
        <v>130</v>
      </c>
      <c r="G13" s="14">
        <v>2</v>
      </c>
      <c r="H13" s="14">
        <v>2.2000000000000002</v>
      </c>
      <c r="I13" s="14" t="s">
        <v>102</v>
      </c>
      <c r="J13" s="14" t="s">
        <v>131</v>
      </c>
      <c r="K13" s="14" t="s">
        <v>104</v>
      </c>
      <c r="L13" s="14" t="s">
        <v>132</v>
      </c>
      <c r="M13" s="14" t="s">
        <v>118</v>
      </c>
      <c r="N13" s="14" t="s">
        <v>118</v>
      </c>
      <c r="O13" s="14" t="s">
        <v>66</v>
      </c>
      <c r="P13" s="14" t="s">
        <v>209</v>
      </c>
      <c r="Q13" s="14">
        <v>0</v>
      </c>
      <c r="R13" s="14">
        <v>7</v>
      </c>
      <c r="S13" s="14">
        <v>7</v>
      </c>
      <c r="T13" s="14">
        <v>2</v>
      </c>
      <c r="U13" s="14">
        <v>0.2857142857142857</v>
      </c>
      <c r="V13" s="14">
        <v>0.2857142857142857</v>
      </c>
      <c r="W13" s="14" t="s">
        <v>173</v>
      </c>
      <c r="X13" s="14" t="s">
        <v>187</v>
      </c>
      <c r="Y13" s="18">
        <v>105446.99</v>
      </c>
      <c r="Z13" s="18">
        <v>109224.76</v>
      </c>
      <c r="AA13" s="18">
        <v>20036.66</v>
      </c>
      <c r="AB13" s="14">
        <v>20036.659999999996</v>
      </c>
      <c r="AC13" s="22">
        <f t="shared" si="0"/>
        <v>0.18344430328800904</v>
      </c>
    </row>
    <row r="14" spans="1:29" ht="22.5" customHeight="1">
      <c r="A14" s="15" t="s">
        <v>78</v>
      </c>
      <c r="B14" s="8"/>
      <c r="C14" s="14" t="s">
        <v>88</v>
      </c>
      <c r="D14" s="14" t="s">
        <v>100</v>
      </c>
      <c r="E14" s="14" t="s">
        <v>101</v>
      </c>
      <c r="F14" s="14" t="s">
        <v>133</v>
      </c>
      <c r="G14" s="14">
        <v>2</v>
      </c>
      <c r="H14" s="14">
        <v>2.2000000000000002</v>
      </c>
      <c r="I14" s="14" t="s">
        <v>102</v>
      </c>
      <c r="J14" s="14" t="s">
        <v>134</v>
      </c>
      <c r="K14" s="14" t="s">
        <v>104</v>
      </c>
      <c r="L14" s="14" t="s">
        <v>135</v>
      </c>
      <c r="M14" s="14" t="s">
        <v>118</v>
      </c>
      <c r="N14" s="14" t="s">
        <v>118</v>
      </c>
      <c r="O14" s="14" t="s">
        <v>66</v>
      </c>
      <c r="P14" s="14" t="s">
        <v>209</v>
      </c>
      <c r="Q14" s="14">
        <v>0</v>
      </c>
      <c r="R14" s="14">
        <v>7</v>
      </c>
      <c r="S14" s="14">
        <v>7</v>
      </c>
      <c r="T14" s="14">
        <v>3</v>
      </c>
      <c r="U14" s="14">
        <v>0.42857142857142855</v>
      </c>
      <c r="V14" s="14">
        <v>0.42857142857142855</v>
      </c>
      <c r="W14" s="14" t="s">
        <v>188</v>
      </c>
      <c r="X14" s="14" t="s">
        <v>189</v>
      </c>
      <c r="Y14" s="18">
        <v>100696.99</v>
      </c>
      <c r="Z14" s="18">
        <v>103474.77</v>
      </c>
      <c r="AA14" s="18">
        <v>19135.209999999995</v>
      </c>
      <c r="AB14" s="14">
        <v>19135.209999999995</v>
      </c>
      <c r="AC14" s="22">
        <f t="shared" si="0"/>
        <v>0.18492633518296292</v>
      </c>
    </row>
    <row r="15" spans="1:29" ht="22.5" customHeight="1">
      <c r="A15" s="15" t="s">
        <v>78</v>
      </c>
      <c r="B15" s="8"/>
      <c r="C15" s="14" t="s">
        <v>89</v>
      </c>
      <c r="D15" s="14" t="s">
        <v>100</v>
      </c>
      <c r="E15" s="14" t="s">
        <v>101</v>
      </c>
      <c r="F15" s="14" t="s">
        <v>136</v>
      </c>
      <c r="G15" s="14">
        <v>2</v>
      </c>
      <c r="H15" s="14">
        <v>2.2000000000000002</v>
      </c>
      <c r="I15" s="14" t="s">
        <v>102</v>
      </c>
      <c r="J15" s="14" t="s">
        <v>137</v>
      </c>
      <c r="K15" s="14" t="s">
        <v>104</v>
      </c>
      <c r="L15" s="14" t="s">
        <v>138</v>
      </c>
      <c r="M15" s="14" t="s">
        <v>118</v>
      </c>
      <c r="N15" s="14" t="s">
        <v>118</v>
      </c>
      <c r="O15" s="14" t="s">
        <v>66</v>
      </c>
      <c r="P15" s="14" t="s">
        <v>209</v>
      </c>
      <c r="Q15" s="14">
        <v>0</v>
      </c>
      <c r="R15" s="14">
        <v>7</v>
      </c>
      <c r="S15" s="14">
        <v>7</v>
      </c>
      <c r="T15" s="14">
        <v>3</v>
      </c>
      <c r="U15" s="14">
        <v>0.42857142857142855</v>
      </c>
      <c r="V15" s="14">
        <v>0.42857142857142855</v>
      </c>
      <c r="W15" s="14" t="s">
        <v>190</v>
      </c>
      <c r="X15" s="14" t="s">
        <v>191</v>
      </c>
      <c r="Y15" s="18">
        <v>101646.99</v>
      </c>
      <c r="Z15" s="18">
        <v>104424.77</v>
      </c>
      <c r="AA15" s="18">
        <v>19049.809999999998</v>
      </c>
      <c r="AB15" s="14">
        <v>19049.809999999998</v>
      </c>
      <c r="AC15" s="22">
        <f t="shared" si="0"/>
        <v>0.18242616191541525</v>
      </c>
    </row>
    <row r="16" spans="1:29" ht="22.5" customHeight="1">
      <c r="A16" s="15" t="s">
        <v>78</v>
      </c>
      <c r="B16" s="8"/>
      <c r="C16" s="14" t="s">
        <v>90</v>
      </c>
      <c r="D16" s="14" t="s">
        <v>100</v>
      </c>
      <c r="E16" s="14" t="s">
        <v>101</v>
      </c>
      <c r="F16" s="14" t="s">
        <v>139</v>
      </c>
      <c r="G16" s="14">
        <v>2</v>
      </c>
      <c r="H16" s="14">
        <v>2.2000000000000002</v>
      </c>
      <c r="I16" s="14" t="s">
        <v>102</v>
      </c>
      <c r="J16" s="14" t="s">
        <v>140</v>
      </c>
      <c r="K16" s="14" t="s">
        <v>104</v>
      </c>
      <c r="L16" s="14" t="s">
        <v>141</v>
      </c>
      <c r="M16" s="14" t="s">
        <v>118</v>
      </c>
      <c r="N16" s="14" t="s">
        <v>118</v>
      </c>
      <c r="O16" s="14" t="s">
        <v>66</v>
      </c>
      <c r="P16" s="14" t="s">
        <v>209</v>
      </c>
      <c r="Q16" s="14">
        <v>0</v>
      </c>
      <c r="R16" s="14">
        <v>7</v>
      </c>
      <c r="S16" s="14">
        <v>7</v>
      </c>
      <c r="T16" s="14">
        <v>3</v>
      </c>
      <c r="U16" s="14">
        <v>0.42857142857142855</v>
      </c>
      <c r="V16" s="14">
        <v>0.42857142857142855</v>
      </c>
      <c r="W16" s="14" t="s">
        <v>192</v>
      </c>
      <c r="X16" s="14" t="s">
        <v>193</v>
      </c>
      <c r="Y16" s="18">
        <v>97696.99</v>
      </c>
      <c r="Z16" s="18">
        <v>100474.77</v>
      </c>
      <c r="AA16" s="18">
        <v>18739.21</v>
      </c>
      <c r="AB16" s="14">
        <v>18739.21</v>
      </c>
      <c r="AC16" s="22">
        <f t="shared" si="0"/>
        <v>0.18650662250831723</v>
      </c>
    </row>
    <row r="17" spans="1:29" ht="22.5" customHeight="1">
      <c r="A17" s="15" t="s">
        <v>78</v>
      </c>
      <c r="B17" s="8"/>
      <c r="C17" s="14" t="s">
        <v>91</v>
      </c>
      <c r="D17" s="14" t="s">
        <v>100</v>
      </c>
      <c r="E17" s="14" t="s">
        <v>101</v>
      </c>
      <c r="F17" s="14" t="s">
        <v>142</v>
      </c>
      <c r="G17" s="14">
        <v>2</v>
      </c>
      <c r="H17" s="14">
        <v>2.2000000000000002</v>
      </c>
      <c r="I17" s="14" t="s">
        <v>102</v>
      </c>
      <c r="J17" s="14" t="s">
        <v>143</v>
      </c>
      <c r="K17" s="14" t="s">
        <v>104</v>
      </c>
      <c r="L17" s="14" t="s">
        <v>144</v>
      </c>
      <c r="M17" s="14" t="s">
        <v>118</v>
      </c>
      <c r="N17" s="14" t="s">
        <v>118</v>
      </c>
      <c r="O17" s="14" t="s">
        <v>66</v>
      </c>
      <c r="P17" s="14" t="s">
        <v>209</v>
      </c>
      <c r="Q17" s="14">
        <v>0</v>
      </c>
      <c r="R17" s="14">
        <v>7</v>
      </c>
      <c r="S17" s="14">
        <v>7</v>
      </c>
      <c r="T17" s="14">
        <v>3</v>
      </c>
      <c r="U17" s="14">
        <v>0.42857142857142855</v>
      </c>
      <c r="V17" s="14">
        <v>0.42857142857142855</v>
      </c>
      <c r="W17" s="14" t="s">
        <v>194</v>
      </c>
      <c r="X17" s="14" t="s">
        <v>195</v>
      </c>
      <c r="Y17" s="18">
        <v>98296.99</v>
      </c>
      <c r="Z17" s="18">
        <v>101074.77</v>
      </c>
      <c r="AA17" s="18">
        <v>18747.009999999998</v>
      </c>
      <c r="AB17" s="14">
        <v>18747.009999999998</v>
      </c>
      <c r="AC17" s="22">
        <f t="shared" si="0"/>
        <v>0.18547665258105459</v>
      </c>
    </row>
    <row r="18" spans="1:29" ht="22.5" customHeight="1">
      <c r="A18" s="15" t="s">
        <v>78</v>
      </c>
      <c r="B18" s="8"/>
      <c r="C18" s="14" t="s">
        <v>92</v>
      </c>
      <c r="D18" s="14" t="s">
        <v>100</v>
      </c>
      <c r="E18" s="14"/>
      <c r="F18" s="14" t="s">
        <v>145</v>
      </c>
      <c r="G18" s="14">
        <v>2</v>
      </c>
      <c r="H18" s="14">
        <v>2.2000000000000002</v>
      </c>
      <c r="I18" s="14" t="s">
        <v>102</v>
      </c>
      <c r="J18" s="14" t="s">
        <v>146</v>
      </c>
      <c r="K18" s="14" t="s">
        <v>104</v>
      </c>
      <c r="L18" s="14" t="s">
        <v>147</v>
      </c>
      <c r="M18" s="14" t="s">
        <v>118</v>
      </c>
      <c r="N18" s="14" t="s">
        <v>118</v>
      </c>
      <c r="O18" s="14" t="s">
        <v>66</v>
      </c>
      <c r="P18" s="14" t="s">
        <v>209</v>
      </c>
      <c r="Q18" s="14">
        <v>0</v>
      </c>
      <c r="R18" s="14">
        <v>50</v>
      </c>
      <c r="S18" s="14">
        <v>50</v>
      </c>
      <c r="T18" s="14">
        <v>9.3000000000000007</v>
      </c>
      <c r="U18" s="14">
        <v>0.18600000000000003</v>
      </c>
      <c r="V18" s="14">
        <v>0.18600000000000003</v>
      </c>
      <c r="W18" s="14" t="s">
        <v>196</v>
      </c>
      <c r="X18" s="14" t="s">
        <v>197</v>
      </c>
      <c r="Y18" s="18">
        <v>97196.99</v>
      </c>
      <c r="Z18" s="18">
        <v>99974.77</v>
      </c>
      <c r="AA18" s="18">
        <v>18924.959999999995</v>
      </c>
      <c r="AB18" s="14">
        <v>18924.959999999995</v>
      </c>
      <c r="AC18" s="22">
        <f t="shared" si="0"/>
        <v>0.18929735972385828</v>
      </c>
    </row>
    <row r="19" spans="1:29" ht="22.5" customHeight="1">
      <c r="A19" s="15" t="s">
        <v>78</v>
      </c>
      <c r="B19" s="8" t="s">
        <v>7</v>
      </c>
      <c r="C19" s="14" t="s">
        <v>93</v>
      </c>
      <c r="D19" s="14" t="s">
        <v>100</v>
      </c>
      <c r="E19" s="14" t="s">
        <v>101</v>
      </c>
      <c r="F19" s="14" t="s">
        <v>148</v>
      </c>
      <c r="G19" s="14">
        <v>2</v>
      </c>
      <c r="H19" s="14">
        <v>2.2000000000000002</v>
      </c>
      <c r="I19" s="14" t="s">
        <v>102</v>
      </c>
      <c r="J19" s="14" t="s">
        <v>149</v>
      </c>
      <c r="K19" s="14" t="s">
        <v>104</v>
      </c>
      <c r="L19" s="14" t="s">
        <v>150</v>
      </c>
      <c r="M19" s="14" t="s">
        <v>105</v>
      </c>
      <c r="N19" s="14" t="s">
        <v>105</v>
      </c>
      <c r="O19" s="14" t="s">
        <v>66</v>
      </c>
      <c r="P19" s="14" t="s">
        <v>209</v>
      </c>
      <c r="Q19" s="14">
        <v>0</v>
      </c>
      <c r="R19" s="14">
        <v>50</v>
      </c>
      <c r="S19" s="14">
        <v>50</v>
      </c>
      <c r="T19" s="14">
        <v>9.9</v>
      </c>
      <c r="U19" s="14">
        <v>0.19800000000000001</v>
      </c>
      <c r="V19" s="14">
        <v>0.19800000000000001</v>
      </c>
      <c r="W19" s="14" t="s">
        <v>173</v>
      </c>
      <c r="X19" s="14" t="s">
        <v>198</v>
      </c>
      <c r="Y19" s="18">
        <v>99196.99</v>
      </c>
      <c r="Z19" s="18">
        <v>101974.77</v>
      </c>
      <c r="AA19" s="18">
        <v>19138.91</v>
      </c>
      <c r="AB19" s="14">
        <v>19138.91</v>
      </c>
      <c r="AC19" s="22">
        <f t="shared" si="0"/>
        <v>0.18768279644072744</v>
      </c>
    </row>
    <row r="20" spans="1:29" ht="22.5" customHeight="1">
      <c r="A20" s="15" t="s">
        <v>78</v>
      </c>
      <c r="B20" s="8"/>
      <c r="C20" s="14" t="s">
        <v>94</v>
      </c>
      <c r="D20" s="14" t="s">
        <v>100</v>
      </c>
      <c r="E20" s="14" t="s">
        <v>101</v>
      </c>
      <c r="F20" s="14" t="s">
        <v>151</v>
      </c>
      <c r="G20" s="14">
        <v>2</v>
      </c>
      <c r="H20" s="14">
        <v>2.2000000000000002</v>
      </c>
      <c r="I20" s="14" t="s">
        <v>102</v>
      </c>
      <c r="J20" s="14" t="s">
        <v>152</v>
      </c>
      <c r="K20" s="14" t="s">
        <v>104</v>
      </c>
      <c r="L20" s="14" t="s">
        <v>153</v>
      </c>
      <c r="M20" s="14" t="s">
        <v>105</v>
      </c>
      <c r="N20" s="14" t="s">
        <v>105</v>
      </c>
      <c r="O20" s="14" t="s">
        <v>66</v>
      </c>
      <c r="P20" s="14" t="s">
        <v>209</v>
      </c>
      <c r="Q20" s="14">
        <v>0</v>
      </c>
      <c r="R20" s="14">
        <v>38</v>
      </c>
      <c r="S20" s="14">
        <v>38</v>
      </c>
      <c r="T20" s="14">
        <v>0.4</v>
      </c>
      <c r="U20" s="14">
        <v>1.0526315789473684E-2</v>
      </c>
      <c r="V20" s="14">
        <v>1.0526315789473684E-2</v>
      </c>
      <c r="W20" s="14" t="s">
        <v>199</v>
      </c>
      <c r="X20" s="14" t="s">
        <v>200</v>
      </c>
      <c r="Y20" s="18">
        <v>98696.99</v>
      </c>
      <c r="Z20" s="18">
        <v>101474.77</v>
      </c>
      <c r="AA20" s="18">
        <v>19033.050000000003</v>
      </c>
      <c r="AB20" s="14">
        <v>19033.050000000003</v>
      </c>
      <c r="AC20" s="22">
        <f t="shared" si="0"/>
        <v>0.18756435713034877</v>
      </c>
    </row>
    <row r="21" spans="1:29" ht="22.5" customHeight="1">
      <c r="A21" s="15" t="s">
        <v>78</v>
      </c>
      <c r="B21" s="8"/>
      <c r="C21" s="14" t="s">
        <v>95</v>
      </c>
      <c r="D21" s="14" t="s">
        <v>100</v>
      </c>
      <c r="E21" s="14" t="s">
        <v>101</v>
      </c>
      <c r="F21" s="14" t="s">
        <v>154</v>
      </c>
      <c r="G21" s="14">
        <v>2</v>
      </c>
      <c r="H21" s="14">
        <v>2.2000000000000002</v>
      </c>
      <c r="I21" s="14" t="s">
        <v>102</v>
      </c>
      <c r="J21" s="14" t="s">
        <v>155</v>
      </c>
      <c r="K21" s="14" t="s">
        <v>104</v>
      </c>
      <c r="L21" s="14" t="s">
        <v>156</v>
      </c>
      <c r="M21" s="14" t="s">
        <v>105</v>
      </c>
      <c r="N21" s="14" t="s">
        <v>105</v>
      </c>
      <c r="O21" s="14" t="s">
        <v>66</v>
      </c>
      <c r="P21" s="14" t="s">
        <v>209</v>
      </c>
      <c r="Q21" s="14">
        <v>0</v>
      </c>
      <c r="R21" s="14">
        <v>50</v>
      </c>
      <c r="S21" s="14">
        <v>50</v>
      </c>
      <c r="T21" s="14">
        <v>50</v>
      </c>
      <c r="U21" s="14">
        <v>1</v>
      </c>
      <c r="V21" s="14">
        <v>1</v>
      </c>
      <c r="W21" s="14" t="s">
        <v>201</v>
      </c>
      <c r="X21" s="14" t="s">
        <v>202</v>
      </c>
      <c r="Y21" s="18">
        <v>116631.33</v>
      </c>
      <c r="Z21" s="18">
        <v>117631.33</v>
      </c>
      <c r="AA21" s="18">
        <v>22149.449999999997</v>
      </c>
      <c r="AB21" s="14">
        <v>22149.449999999997</v>
      </c>
      <c r="AC21" s="22">
        <f t="shared" si="0"/>
        <v>0.18829549916676108</v>
      </c>
    </row>
    <row r="22" spans="1:29" ht="22.5" customHeight="1">
      <c r="A22" s="15" t="s">
        <v>78</v>
      </c>
      <c r="B22" s="8"/>
      <c r="C22" s="14" t="s">
        <v>96</v>
      </c>
      <c r="D22" s="14" t="s">
        <v>100</v>
      </c>
      <c r="E22" s="14" t="s">
        <v>101</v>
      </c>
      <c r="F22" s="14" t="s">
        <v>157</v>
      </c>
      <c r="G22" s="14">
        <v>2</v>
      </c>
      <c r="H22" s="14">
        <v>2.2000000000000002</v>
      </c>
      <c r="I22" s="14" t="s">
        <v>102</v>
      </c>
      <c r="J22" s="14" t="s">
        <v>158</v>
      </c>
      <c r="K22" s="14" t="s">
        <v>104</v>
      </c>
      <c r="L22" s="14" t="s">
        <v>159</v>
      </c>
      <c r="M22" s="14" t="s">
        <v>118</v>
      </c>
      <c r="N22" s="14" t="s">
        <v>118</v>
      </c>
      <c r="O22" s="14" t="s">
        <v>66</v>
      </c>
      <c r="P22" s="14" t="s">
        <v>208</v>
      </c>
      <c r="Q22" s="14">
        <v>0</v>
      </c>
      <c r="R22" s="14">
        <v>1</v>
      </c>
      <c r="S22" s="14">
        <v>1</v>
      </c>
      <c r="T22" s="14">
        <v>1</v>
      </c>
      <c r="U22" s="14">
        <v>1</v>
      </c>
      <c r="V22" s="14">
        <v>1</v>
      </c>
      <c r="W22" s="14" t="s">
        <v>196</v>
      </c>
      <c r="X22" s="14" t="s">
        <v>203</v>
      </c>
      <c r="Y22" s="18">
        <v>116964.67</v>
      </c>
      <c r="Z22" s="18">
        <v>116964.67</v>
      </c>
      <c r="AA22" s="18">
        <v>22229.710000000003</v>
      </c>
      <c r="AB22" s="14">
        <v>22229.710000000003</v>
      </c>
      <c r="AC22" s="22">
        <f t="shared" si="0"/>
        <v>0.19005491145317643</v>
      </c>
    </row>
    <row r="23" spans="1:29" ht="22.5" customHeight="1">
      <c r="A23" s="15" t="s">
        <v>78</v>
      </c>
      <c r="B23" s="8"/>
      <c r="C23" s="14" t="s">
        <v>97</v>
      </c>
      <c r="D23" s="14" t="s">
        <v>100</v>
      </c>
      <c r="E23" s="14" t="s">
        <v>101</v>
      </c>
      <c r="F23" s="14" t="s">
        <v>160</v>
      </c>
      <c r="G23" s="14">
        <v>2</v>
      </c>
      <c r="H23" s="14">
        <v>2.2000000000000002</v>
      </c>
      <c r="I23" s="14" t="s">
        <v>102</v>
      </c>
      <c r="J23" s="14" t="s">
        <v>161</v>
      </c>
      <c r="K23" s="14" t="s">
        <v>104</v>
      </c>
      <c r="L23" s="14" t="s">
        <v>162</v>
      </c>
      <c r="M23" s="14" t="s">
        <v>105</v>
      </c>
      <c r="N23" s="14" t="s">
        <v>105</v>
      </c>
      <c r="O23" s="14" t="s">
        <v>66</v>
      </c>
      <c r="P23" s="14" t="s">
        <v>209</v>
      </c>
      <c r="Q23" s="14">
        <v>0</v>
      </c>
      <c r="R23" s="14">
        <v>100</v>
      </c>
      <c r="S23" s="14">
        <v>100</v>
      </c>
      <c r="T23" s="14">
        <v>170</v>
      </c>
      <c r="U23" s="14">
        <v>1.7</v>
      </c>
      <c r="V23" s="14">
        <v>1.7</v>
      </c>
      <c r="W23" s="14" t="s">
        <v>173</v>
      </c>
      <c r="X23" s="14" t="s">
        <v>204</v>
      </c>
      <c r="Y23" s="18">
        <v>123075.78</v>
      </c>
      <c r="Z23" s="18">
        <v>123075.78</v>
      </c>
      <c r="AA23" s="18">
        <v>23587.59</v>
      </c>
      <c r="AB23" s="14">
        <v>23587.59</v>
      </c>
      <c r="AC23" s="22">
        <f t="shared" si="0"/>
        <v>0.19165094870818614</v>
      </c>
    </row>
    <row r="24" spans="1:29" ht="22.5" customHeight="1">
      <c r="A24" s="15" t="s">
        <v>78</v>
      </c>
      <c r="B24" s="8"/>
      <c r="C24" s="14" t="s">
        <v>98</v>
      </c>
      <c r="D24" s="14" t="s">
        <v>100</v>
      </c>
      <c r="E24" s="14" t="s">
        <v>101</v>
      </c>
      <c r="F24" s="14" t="s">
        <v>163</v>
      </c>
      <c r="G24" s="14">
        <v>2</v>
      </c>
      <c r="H24" s="14">
        <v>2.2000000000000002</v>
      </c>
      <c r="I24" s="14" t="s">
        <v>102</v>
      </c>
      <c r="J24" s="14" t="s">
        <v>164</v>
      </c>
      <c r="K24" s="14" t="s">
        <v>104</v>
      </c>
      <c r="L24" s="14" t="s">
        <v>165</v>
      </c>
      <c r="M24" s="14" t="s">
        <v>118</v>
      </c>
      <c r="N24" s="14" t="s">
        <v>118</v>
      </c>
      <c r="O24" s="14" t="s">
        <v>66</v>
      </c>
      <c r="P24" s="14" t="s">
        <v>209</v>
      </c>
      <c r="Q24" s="14">
        <v>0</v>
      </c>
      <c r="R24" s="14">
        <v>10</v>
      </c>
      <c r="S24" s="14">
        <v>10</v>
      </c>
      <c r="T24" s="14">
        <v>3</v>
      </c>
      <c r="U24" s="14">
        <v>0.3</v>
      </c>
      <c r="V24" s="14">
        <v>0.3</v>
      </c>
      <c r="W24" s="14" t="s">
        <v>173</v>
      </c>
      <c r="X24" s="14" t="s">
        <v>205</v>
      </c>
      <c r="Y24" s="18">
        <v>115075.78</v>
      </c>
      <c r="Z24" s="18">
        <v>115075.78</v>
      </c>
      <c r="AA24" s="18">
        <v>21890.300000000007</v>
      </c>
      <c r="AB24" s="14">
        <v>21890.300000000007</v>
      </c>
      <c r="AC24" s="22">
        <f t="shared" si="0"/>
        <v>0.19022508472243252</v>
      </c>
    </row>
    <row r="25" spans="1:29" ht="22.5" customHeight="1">
      <c r="A25" s="15" t="s">
        <v>78</v>
      </c>
      <c r="B25" s="10" t="s">
        <v>8</v>
      </c>
      <c r="C25" s="14" t="s">
        <v>99</v>
      </c>
      <c r="D25" s="14" t="s">
        <v>100</v>
      </c>
      <c r="E25" s="14" t="s">
        <v>101</v>
      </c>
      <c r="F25" s="14" t="s">
        <v>166</v>
      </c>
      <c r="G25" s="14">
        <v>2</v>
      </c>
      <c r="H25" s="14">
        <v>2.2000000000000002</v>
      </c>
      <c r="I25" s="14" t="s">
        <v>102</v>
      </c>
      <c r="J25" s="14" t="s">
        <v>167</v>
      </c>
      <c r="K25" s="14" t="s">
        <v>104</v>
      </c>
      <c r="L25" s="14" t="s">
        <v>168</v>
      </c>
      <c r="M25" s="14" t="s">
        <v>105</v>
      </c>
      <c r="N25" s="14" t="s">
        <v>105</v>
      </c>
      <c r="O25" s="14" t="s">
        <v>66</v>
      </c>
      <c r="P25" s="14" t="s">
        <v>209</v>
      </c>
      <c r="Q25" s="14">
        <v>0</v>
      </c>
      <c r="R25" s="14">
        <v>100</v>
      </c>
      <c r="S25" s="14">
        <v>100</v>
      </c>
      <c r="T25" s="14">
        <v>30</v>
      </c>
      <c r="U25" s="14">
        <v>0.3</v>
      </c>
      <c r="V25" s="14">
        <v>0.3</v>
      </c>
      <c r="W25" s="14" t="s">
        <v>173</v>
      </c>
      <c r="X25" s="14" t="s">
        <v>206</v>
      </c>
      <c r="Y25" s="18">
        <v>125075.76</v>
      </c>
      <c r="Z25" s="18">
        <v>125075.76</v>
      </c>
      <c r="AA25" s="18">
        <v>22337.53</v>
      </c>
      <c r="AB25" s="14">
        <v>22337.53</v>
      </c>
      <c r="AC25" s="22">
        <f t="shared" si="0"/>
        <v>0.17859199896126957</v>
      </c>
    </row>
    <row r="27" spans="1:29">
      <c r="A27" s="20"/>
    </row>
  </sheetData>
  <sheetProtection algorithmName="SHA-512" hashValue="wDo7q1zN2gSbfUd9Y31OxhKfOtlPddzNGzET1ScN2sL8MOpSSGd/0hgH9NuEEeLpePbyt0OR03kM/nubL4CSXw==" saltValue="gtlojRe3dlp/z/d0VsYHfA==" spinCount="100000" sheet="1" objects="1" scenarios="1" formatCells="0" formatColumns="0" formatRows="0" insertRows="0" deleteRows="0" autoFilter="0"/>
  <autoFilter ref="A2:AC25"/>
  <mergeCells count="1">
    <mergeCell ref="A1:AC1"/>
  </mergeCells>
  <pageMargins left="0.7" right="0.7" top="0.75" bottom="0.75" header="0.3" footer="0.3"/>
  <pageSetup scale="57" orientation="landscape" r:id="rId1"/>
  <ignoredErrors>
    <ignoredError sqref="B7 B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40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/>
  <cols>
    <col min="1" max="1" width="135.83203125" customWidth="1"/>
  </cols>
  <sheetData>
    <row r="1" spans="1:1">
      <c r="A1" s="2" t="s">
        <v>0</v>
      </c>
    </row>
    <row r="2" spans="1:1" ht="12.2" customHeight="1">
      <c r="A2" s="3" t="s">
        <v>30</v>
      </c>
    </row>
    <row r="3" spans="1:1" ht="12.2" customHeight="1">
      <c r="A3" s="3" t="s">
        <v>77</v>
      </c>
    </row>
    <row r="4" spans="1:1" ht="22.5" customHeight="1">
      <c r="A4" s="3" t="s">
        <v>31</v>
      </c>
    </row>
    <row r="5" spans="1:1" ht="12.2" customHeight="1">
      <c r="A5" s="3" t="s">
        <v>32</v>
      </c>
    </row>
    <row r="6" spans="1:1" ht="22.5" customHeight="1">
      <c r="A6" s="3" t="s">
        <v>33</v>
      </c>
    </row>
    <row r="7" spans="1:1" ht="12.2" customHeight="1">
      <c r="A7" s="3" t="s">
        <v>34</v>
      </c>
    </row>
    <row r="8" spans="1:1" ht="24">
      <c r="A8" s="3" t="s">
        <v>35</v>
      </c>
    </row>
    <row r="9" spans="1:1" ht="35.25">
      <c r="A9" s="3" t="s">
        <v>36</v>
      </c>
    </row>
    <row r="10" spans="1:1" ht="24">
      <c r="A10" s="3" t="s">
        <v>37</v>
      </c>
    </row>
    <row r="11" spans="1:1" ht="12.75">
      <c r="A11" s="3" t="s">
        <v>38</v>
      </c>
    </row>
    <row r="12" spans="1:1" ht="12.75">
      <c r="A12" s="3" t="s">
        <v>39</v>
      </c>
    </row>
    <row r="13" spans="1:1" ht="12">
      <c r="A13" s="3" t="s">
        <v>29</v>
      </c>
    </row>
    <row r="14" spans="1:1" ht="12.75">
      <c r="A14" s="3" t="s">
        <v>40</v>
      </c>
    </row>
    <row r="15" spans="1:1" ht="24">
      <c r="A15" s="3" t="s">
        <v>41</v>
      </c>
    </row>
    <row r="16" spans="1:1" ht="12.75">
      <c r="A16" s="3" t="s">
        <v>42</v>
      </c>
    </row>
    <row r="17" spans="1:1" ht="11.25" customHeight="1">
      <c r="A17" s="3" t="s">
        <v>43</v>
      </c>
    </row>
    <row r="18" spans="1:1" ht="12.75">
      <c r="A18" s="3" t="s">
        <v>44</v>
      </c>
    </row>
    <row r="19" spans="1:1" ht="12.75">
      <c r="A19" s="3" t="s">
        <v>45</v>
      </c>
    </row>
    <row r="20" spans="1:1" ht="12.75">
      <c r="A20" s="3" t="s">
        <v>46</v>
      </c>
    </row>
    <row r="21" spans="1:1" ht="12.75">
      <c r="A21" s="3" t="s">
        <v>47</v>
      </c>
    </row>
    <row r="22" spans="1:1" ht="12.75">
      <c r="A22" s="3" t="s">
        <v>48</v>
      </c>
    </row>
    <row r="23" spans="1:1" ht="24">
      <c r="A23" s="3" t="s">
        <v>49</v>
      </c>
    </row>
    <row r="24" spans="1:1" ht="24">
      <c r="A24" s="3" t="s">
        <v>50</v>
      </c>
    </row>
    <row r="25" spans="1:1" ht="12.75">
      <c r="A25" s="3" t="s">
        <v>51</v>
      </c>
    </row>
    <row r="26" spans="1:1" ht="12.75">
      <c r="A26" s="3" t="s">
        <v>52</v>
      </c>
    </row>
    <row r="27" spans="1:1" ht="12.75">
      <c r="A27" s="3" t="s">
        <v>53</v>
      </c>
    </row>
    <row r="28" spans="1:1" ht="24">
      <c r="A28" s="3" t="s">
        <v>54</v>
      </c>
    </row>
    <row r="29" spans="1:1" ht="24">
      <c r="A29" s="3" t="s">
        <v>55</v>
      </c>
    </row>
    <row r="30" spans="1:1" ht="12.75">
      <c r="A30" s="3" t="s">
        <v>56</v>
      </c>
    </row>
    <row r="31" spans="1:1" ht="24">
      <c r="A31" s="3" t="s">
        <v>57</v>
      </c>
    </row>
    <row r="32" spans="1:1" ht="24" customHeight="1">
      <c r="A32" s="3" t="s">
        <v>58</v>
      </c>
    </row>
    <row r="33" spans="1:1" ht="12.75">
      <c r="A33" s="3" t="s">
        <v>59</v>
      </c>
    </row>
    <row r="34" spans="1:1" ht="12.75">
      <c r="A34" s="3" t="s">
        <v>60</v>
      </c>
    </row>
    <row r="35" spans="1:1">
      <c r="A35" s="3"/>
    </row>
    <row r="36" spans="1:1">
      <c r="A36" s="4" t="s">
        <v>75</v>
      </c>
    </row>
    <row r="37" spans="1:1" ht="22.5">
      <c r="A37" s="3" t="s">
        <v>76</v>
      </c>
    </row>
    <row r="39" spans="1:1">
      <c r="A39" s="4" t="s">
        <v>1</v>
      </c>
    </row>
    <row r="40" spans="1:1">
      <c r="A40" s="3" t="s">
        <v>2</v>
      </c>
    </row>
  </sheetData>
  <sheetProtection algorithmName="SHA-512" hashValue="JXTCYUSuNKqlhNzWNimhbFkW0X70RqYbpRo+FWYQEmQKoZseshUw/DjIyUZlPFGbI9PqGVpWI/AnazLKAahJEQ==" saltValue="3zITx+pFmfZyUC78UYDnY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&amp;C&amp;10INDICADORES DE 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</vt:lpstr>
      <vt:lpstr>Instructivo_IR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2017-03-30T22:24:32Z</cp:lastPrinted>
  <dcterms:created xsi:type="dcterms:W3CDTF">2014-10-22T05:35:08Z</dcterms:created>
  <dcterms:modified xsi:type="dcterms:W3CDTF">2017-07-06T20:15:49Z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