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8_{777D69D9-DA80-41BB-B90B-C65951BCA85C}" xr6:coauthVersionLast="47" xr6:coauthVersionMax="47" xr10:uidLastSave="{00000000-0000-0000-0000-000000000000}"/>
  <bookViews>
    <workbookView xWindow="-120" yWindow="-120" windowWidth="20730" windowHeight="11160" xr2:uid="{44F0F478-25B2-4E55-BFEE-D2D122F310E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F43" i="1"/>
  <c r="C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E9" i="1"/>
  <c r="D9" i="1"/>
  <c r="A5" i="1"/>
  <c r="A2" i="1"/>
  <c r="B77" i="1" l="1"/>
  <c r="C77" i="1"/>
  <c r="F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<sst xmlns="http://schemas.openxmlformats.org/spreadsheetml/2006/main" count="79" uniqueCount="47">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</sst>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6D42-6313-455A-AF6F-C5B87E7B13D0}">
  <dimension ref="A1:G78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>INSTITUTO MUNICIPAL DE VIVIENDA DE IRAPUATO, GTO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30 de Septiembre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16190000</v>
      </c>
      <c r="C9" s="23">
        <f t="shared" ref="C9:G9" si="0">SUM(C10,C19,C27,C37)</f>
        <v>12000000</v>
      </c>
      <c r="D9" s="23">
        <f t="shared" si="0"/>
        <v>28190000</v>
      </c>
      <c r="E9" s="23">
        <f t="shared" si="0"/>
        <v>19479256.969999999</v>
      </c>
      <c r="F9" s="23">
        <f t="shared" si="0"/>
        <v>19479256.969999999</v>
      </c>
      <c r="G9" s="23">
        <f t="shared" si="0"/>
        <v>8710743.0299999993</v>
      </c>
    </row>
    <row r="10" spans="1:7" ht="15" customHeight="1" x14ac:dyDescent="0.25">
      <c r="A10" s="24" t="s">
        <v>13</v>
      </c>
      <c r="B10" s="25">
        <f>SUM(B11:B18)</f>
        <v>0</v>
      </c>
      <c r="C10" s="25">
        <f t="shared" ref="C10:G10" si="1">SUM(C11:C18)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22</v>
      </c>
      <c r="B19" s="25">
        <f>SUM(B20:B26)</f>
        <v>16190000</v>
      </c>
      <c r="C19" s="25">
        <f t="shared" ref="C19:G19" si="2">SUM(C20:C26)</f>
        <v>12000000</v>
      </c>
      <c r="D19" s="25">
        <f t="shared" si="2"/>
        <v>28190000</v>
      </c>
      <c r="E19" s="25">
        <f t="shared" si="2"/>
        <v>19479256.969999999</v>
      </c>
      <c r="F19" s="25">
        <f t="shared" si="2"/>
        <v>19479256.969999999</v>
      </c>
      <c r="G19" s="25">
        <f t="shared" si="2"/>
        <v>8710743.0299999993</v>
      </c>
    </row>
    <row r="20" spans="1:7" x14ac:dyDescent="0.25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24</v>
      </c>
      <c r="B21" s="25">
        <v>16190000</v>
      </c>
      <c r="C21" s="25">
        <v>12000000</v>
      </c>
      <c r="D21" s="25">
        <v>28190000</v>
      </c>
      <c r="E21" s="25">
        <v>19479256.969999999</v>
      </c>
      <c r="F21" s="25">
        <v>19479256.969999999</v>
      </c>
      <c r="G21" s="25">
        <v>8710743.0299999993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25">
      <c r="A28" s="27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8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25">
      <c r="A38" s="27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>SUM(B44,B53,B61,B71)</f>
        <v>0</v>
      </c>
      <c r="C43" s="31">
        <f t="shared" ref="C43:G43" si="5">SUM(C44,C53,C61,C71)</f>
        <v>0</v>
      </c>
      <c r="D43" s="31">
        <f t="shared" si="5"/>
        <v>0</v>
      </c>
      <c r="E43" s="31">
        <f t="shared" si="5"/>
        <v>0</v>
      </c>
      <c r="F43" s="31">
        <f t="shared" si="5"/>
        <v>0</v>
      </c>
      <c r="G43" s="31">
        <f t="shared" si="5"/>
        <v>0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7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7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0</v>
      </c>
      <c r="C53" s="25">
        <f t="shared" ref="C53:G53" si="7">SUM(C54:C60)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</row>
    <row r="54" spans="1:7" x14ac:dyDescent="0.25">
      <c r="A54" s="27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7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7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25">
      <c r="A62" s="27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8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25">
      <c r="A72" s="27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30" t="s">
        <v>46</v>
      </c>
      <c r="B77" s="31">
        <f>B43+B9</f>
        <v>16190000</v>
      </c>
      <c r="C77" s="31">
        <f t="shared" ref="C77:G77" si="10">C43+C9</f>
        <v>12000000</v>
      </c>
      <c r="D77" s="31">
        <f t="shared" si="10"/>
        <v>28190000</v>
      </c>
      <c r="E77" s="31">
        <f t="shared" si="10"/>
        <v>19479256.969999999</v>
      </c>
      <c r="F77" s="31">
        <f t="shared" si="10"/>
        <v>19479256.969999999</v>
      </c>
      <c r="G77" s="31">
        <f t="shared" si="10"/>
        <v>8710743.0299999993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2BF31B55-1618-43A8-95C5-1086810C663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2023-10-12T21:15:24Z</dcterms:created>
  <dcterms:modified xsi:type="dcterms:W3CDTF">2023-10-12T21:15:48Z</dcterms:modified>
</cp:coreProperties>
</file>