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3\08_DISCIPLINA_FINANCIERA\ABR-JUN\"/>
    </mc:Choice>
  </mc:AlternateContent>
  <xr:revisionPtr revIDLastSave="0" documentId="13_ncr:1_{EE648F85-5DE3-40A6-BE8E-21AB5D3932A3}" xr6:coauthVersionLast="47" xr6:coauthVersionMax="47" xr10:uidLastSave="{00000000-0000-0000-0000-000000000000}"/>
  <bookViews>
    <workbookView xWindow="-120" yWindow="-120" windowWidth="20730" windowHeight="11160" xr2:uid="{C21BBCD5-C1CC-4431-AE13-234010B988CB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G29" i="1" s="1"/>
  <c r="F19" i="1"/>
  <c r="F29" i="1" s="1"/>
  <c r="E19" i="1"/>
  <c r="D19" i="1"/>
  <c r="C19" i="1"/>
  <c r="C29" i="1" s="1"/>
  <c r="B19" i="1"/>
  <c r="B29" i="1" s="1"/>
  <c r="G9" i="1"/>
  <c r="F9" i="1"/>
  <c r="E9" i="1"/>
  <c r="E29" i="1" s="1"/>
  <c r="D9" i="1"/>
  <c r="D29" i="1" s="1"/>
  <c r="C9" i="1"/>
  <c r="B9" i="1"/>
  <c r="A5" i="1"/>
  <c r="A2" i="1"/>
</calcChain>
</file>

<file path=xl/sharedStrings.xml><?xml version="1.0" encoding="utf-8"?>
<sst xmlns="http://schemas.openxmlformats.org/spreadsheetml/2006/main" count="33" uniqueCount="25">
  <si>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</si>
  <si>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</si>
  <si>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</si>
  <si>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</si>
  <si>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</si>
  <si>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</si>
  <si>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</si>
  <si>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</si>
  <si>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</si>
  <si>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</si>
  <si>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</si>
  <si>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</si>
  <si>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</si>
  <si>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31120M15V010000 DIRECCION GENERAL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</si>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</sst>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indent="3"/>
    </xf>
    <xf numFmtId="4" fontId="1" fillId="0" borderId="12" xfId="0" applyNumberFormat="1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left" vertical="center" indent="6"/>
      <protection locked="0"/>
    </xf>
    <xf numFmtId="4" fontId="0" fillId="0" borderId="15" xfId="0" applyNumberFormat="1" applyBorder="1" applyAlignment="1" applyProtection="1">
      <alignment horizontal="right" vertical="top"/>
      <protection locked="0"/>
    </xf>
    <xf numFmtId="0" fontId="2" fillId="0" borderId="15" xfId="0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" fillId="0" borderId="15" xfId="0" applyFont="1" applyBorder="1" applyAlignment="1">
      <alignment horizontal="left" vertical="center" indent="3"/>
    </xf>
    <xf numFmtId="4" fontId="1" fillId="0" borderId="15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C\Documents\IMUVII_DGD1C100\LOCAL\2023\Cuenta%20Publica\junio\junio%20envio\0361_IDF_MIRA_VIV_2302.xlsx" TargetMode="External"/><Relationship Id="rId1" Type="http://schemas.openxmlformats.org/officeDocument/2006/relationships/externalLinkPath" Target="file:///C:\Users\CC\Documents\IMUVII_DGD1C100\LOCAL\2023\Cuenta%20Publica\junio\junio%20envio\0361_IDF_MIRA_VIV_23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MUNICIPAL DE VIVIENDA DE IRAPUATO, GTO</v>
          </cell>
        </row>
      </sheetData>
      <sheetData sheetId="1"/>
      <sheetData sheetId="2">
        <row r="4">
          <cell r="A4" t="str">
            <v>Del 1 de Enero al 30 de Junio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A7602-F558-4958-A309-76155CC57F6C}">
  <sheetPr>
    <pageSetUpPr fitToPage="1"/>
  </sheetPr>
  <dimension ref="A1:G30"/>
  <sheetViews>
    <sheetView tabSelected="1" workbookViewId="0">
      <selection activeCell="A5" sqref="A5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ht="15" customHeight="1" x14ac:dyDescent="0.25">
      <c r="A2" s="4" t="str">
        <f>'[1]Formato 1'!A2</f>
        <v>INSTITUTO MUNICIPAL DE VIVIENDA DE IRAPUATO, GTO</v>
      </c>
      <c r="B2" s="5"/>
      <c r="C2" s="5"/>
      <c r="D2" s="5"/>
      <c r="E2" s="5"/>
      <c r="F2" s="5"/>
      <c r="G2" s="6"/>
    </row>
    <row r="3" spans="1:7" ht="15" customHeight="1" x14ac:dyDescent="0.25">
      <c r="A3" s="7" t="s">
        <v>1</v>
      </c>
      <c r="B3" s="8"/>
      <c r="C3" s="8"/>
      <c r="D3" s="8"/>
      <c r="E3" s="8"/>
      <c r="F3" s="8"/>
      <c r="G3" s="9"/>
    </row>
    <row r="4" spans="1:7" ht="15" customHeight="1" x14ac:dyDescent="0.25">
      <c r="A4" s="7" t="s">
        <v>2</v>
      </c>
      <c r="B4" s="8"/>
      <c r="C4" s="8"/>
      <c r="D4" s="8"/>
      <c r="E4" s="8"/>
      <c r="F4" s="8"/>
      <c r="G4" s="9"/>
    </row>
    <row r="5" spans="1:7" ht="15" customHeight="1" x14ac:dyDescent="0.25">
      <c r="A5" s="7" t="str">
        <f>'[1]Formato 3'!A4</f>
        <v>Del 1 de Enero al 30 de Junio de 2023 (b)</v>
      </c>
      <c r="B5" s="8"/>
      <c r="C5" s="8"/>
      <c r="D5" s="8"/>
      <c r="E5" s="8"/>
      <c r="F5" s="8"/>
      <c r="G5" s="9"/>
    </row>
    <row r="6" spans="1:7" ht="41.45" customHeight="1" x14ac:dyDescent="0.25">
      <c r="A6" s="10" t="s">
        <v>3</v>
      </c>
      <c r="B6" s="11"/>
      <c r="C6" s="11"/>
      <c r="D6" s="11"/>
      <c r="E6" s="11"/>
      <c r="F6" s="11"/>
      <c r="G6" s="12"/>
    </row>
    <row r="7" spans="1:7" ht="15" customHeight="1" x14ac:dyDescent="0.25">
      <c r="A7" s="13" t="s">
        <v>4</v>
      </c>
      <c r="B7" s="14" t="s">
        <v>5</v>
      </c>
      <c r="C7" s="14"/>
      <c r="D7" s="14"/>
      <c r="E7" s="14"/>
      <c r="F7" s="14"/>
      <c r="G7" s="15" t="s">
        <v>6</v>
      </c>
    </row>
    <row r="8" spans="1:7" ht="30" x14ac:dyDescent="0.25">
      <c r="A8" s="16"/>
      <c r="B8" s="17" t="s">
        <v>7</v>
      </c>
      <c r="C8" s="18" t="s">
        <v>8</v>
      </c>
      <c r="D8" s="17" t="s">
        <v>9</v>
      </c>
      <c r="E8" s="17" t="s">
        <v>10</v>
      </c>
      <c r="F8" s="17" t="s">
        <v>11</v>
      </c>
      <c r="G8" s="19"/>
    </row>
    <row r="9" spans="1:7" ht="15.75" customHeight="1" x14ac:dyDescent="0.25">
      <c r="A9" s="20" t="s">
        <v>12</v>
      </c>
      <c r="B9" s="21">
        <f>SUM(B10:B17)</f>
        <v>16190000</v>
      </c>
      <c r="C9" s="21">
        <f t="shared" ref="C9:G9" si="0">SUM(C10:C17)</f>
        <v>12000000</v>
      </c>
      <c r="D9" s="21">
        <f t="shared" si="0"/>
        <v>28190000</v>
      </c>
      <c r="E9" s="21">
        <f t="shared" si="0"/>
        <v>7935615.0700000003</v>
      </c>
      <c r="F9" s="21">
        <f t="shared" si="0"/>
        <v>7935615.0700000003</v>
      </c>
      <c r="G9" s="21">
        <f t="shared" si="0"/>
        <v>20254384.93</v>
      </c>
    </row>
    <row r="10" spans="1:7" x14ac:dyDescent="0.25">
      <c r="A10" s="22" t="s">
        <v>13</v>
      </c>
      <c r="B10" s="23">
        <v>16190000</v>
      </c>
      <c r="C10" s="23">
        <v>12000000</v>
      </c>
      <c r="D10" s="23">
        <v>28190000</v>
      </c>
      <c r="E10" s="23">
        <v>7935615.0700000003</v>
      </c>
      <c r="F10" s="23">
        <v>7935615.0700000003</v>
      </c>
      <c r="G10" s="23">
        <v>20254384.93</v>
      </c>
    </row>
    <row r="11" spans="1:7" x14ac:dyDescent="0.25">
      <c r="A11" s="22" t="s">
        <v>14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7" x14ac:dyDescent="0.25">
      <c r="A12" s="22" t="s">
        <v>15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x14ac:dyDescent="0.25">
      <c r="A13" s="22" t="s">
        <v>16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x14ac:dyDescent="0.25">
      <c r="A14" s="22" t="s">
        <v>17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x14ac:dyDescent="0.25">
      <c r="A15" s="22" t="s">
        <v>18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x14ac:dyDescent="0.25">
      <c r="A16" s="22" t="s">
        <v>19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22" t="s">
        <v>20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x14ac:dyDescent="0.25">
      <c r="A18" s="24" t="s">
        <v>21</v>
      </c>
      <c r="B18" s="25"/>
      <c r="C18" s="25"/>
      <c r="D18" s="25"/>
      <c r="E18" s="25"/>
      <c r="F18" s="25"/>
      <c r="G18" s="25"/>
    </row>
    <row r="19" spans="1:7" x14ac:dyDescent="0.25">
      <c r="A19" s="26" t="s">
        <v>22</v>
      </c>
      <c r="B19" s="27">
        <f>SUM(B20:B27)</f>
        <v>0</v>
      </c>
      <c r="C19" s="27">
        <f t="shared" ref="C19:G19" si="1">SUM(C20:C27)</f>
        <v>0</v>
      </c>
      <c r="D19" s="27">
        <f t="shared" si="1"/>
        <v>0</v>
      </c>
      <c r="E19" s="27">
        <f t="shared" si="1"/>
        <v>0</v>
      </c>
      <c r="F19" s="27">
        <f t="shared" si="1"/>
        <v>0</v>
      </c>
      <c r="G19" s="27">
        <f t="shared" si="1"/>
        <v>0</v>
      </c>
    </row>
    <row r="20" spans="1:7" x14ac:dyDescent="0.25">
      <c r="A20" s="22" t="s">
        <v>23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x14ac:dyDescent="0.25">
      <c r="A21" s="22" t="s">
        <v>14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</row>
    <row r="22" spans="1:7" x14ac:dyDescent="0.25">
      <c r="A22" s="22" t="s">
        <v>15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x14ac:dyDescent="0.25">
      <c r="A23" s="22" t="s">
        <v>16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2" t="s">
        <v>17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x14ac:dyDescent="0.25">
      <c r="A25" s="22" t="s">
        <v>18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x14ac:dyDescent="0.25">
      <c r="A26" s="22" t="s">
        <v>19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22" t="s">
        <v>20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x14ac:dyDescent="0.25">
      <c r="A28" s="24" t="s">
        <v>21</v>
      </c>
      <c r="B28" s="25"/>
      <c r="C28" s="25"/>
      <c r="D28" s="25"/>
      <c r="E28" s="25"/>
      <c r="F28" s="25"/>
      <c r="G28" s="25"/>
    </row>
    <row r="29" spans="1:7" x14ac:dyDescent="0.25">
      <c r="A29" s="26" t="s">
        <v>24</v>
      </c>
      <c r="B29" s="27">
        <f>SUM(B19,B9)</f>
        <v>16190000</v>
      </c>
      <c r="C29" s="27">
        <f t="shared" ref="C29:G29" si="2">SUM(C19,C9)</f>
        <v>12000000</v>
      </c>
      <c r="D29" s="27">
        <f t="shared" si="2"/>
        <v>28190000</v>
      </c>
      <c r="E29" s="27">
        <f t="shared" si="2"/>
        <v>7935615.0700000003</v>
      </c>
      <c r="F29" s="27">
        <f t="shared" si="2"/>
        <v>7935615.0700000003</v>
      </c>
      <c r="G29" s="27">
        <f t="shared" si="2"/>
        <v>20254384.93</v>
      </c>
    </row>
    <row r="30" spans="1:7" x14ac:dyDescent="0.25">
      <c r="A30" s="28"/>
      <c r="B30" s="28"/>
      <c r="C30" s="28"/>
      <c r="D30" s="28"/>
      <c r="E30" s="28"/>
      <c r="F30" s="28"/>
      <c r="G30" s="28"/>
    </row>
  </sheetData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B18:G19 B9:G9 B28:G29" xr:uid="{87D12470-F4BB-4715-830D-41DD4FEEB07D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cp:lastPrinted>2023-08-02T18:55:54Z</cp:lastPrinted>
  <dcterms:created xsi:type="dcterms:W3CDTF">2023-08-02T18:55:03Z</dcterms:created>
  <dcterms:modified xsi:type="dcterms:W3CDTF">2023-08-02T18:56:02Z</dcterms:modified>
</cp:coreProperties>
</file>