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  <c r="G24"/>
  <c r="F24"/>
  <c r="E24"/>
  <c r="D24"/>
  <c r="C24"/>
  <c r="B24"/>
  <c r="G21"/>
  <c r="G33" s="1"/>
  <c r="F21"/>
  <c r="F33" s="1"/>
  <c r="E21"/>
  <c r="E33" s="1"/>
  <c r="D21"/>
  <c r="D33" s="1"/>
  <c r="C21"/>
  <c r="C33" s="1"/>
  <c r="B21"/>
  <c r="B33" s="1"/>
  <c r="G16"/>
  <c r="F16"/>
  <c r="E16"/>
  <c r="D16"/>
  <c r="C16"/>
  <c r="B16"/>
  <c r="G12"/>
  <c r="F12"/>
  <c r="E12"/>
  <c r="D12"/>
  <c r="C12"/>
  <c r="B12"/>
  <c r="G9"/>
  <c r="F9"/>
  <c r="E9"/>
  <c r="D9"/>
  <c r="C9"/>
  <c r="B9"/>
  <c r="A5"/>
  <c r="A2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<sst xmlns="http://schemas.openxmlformats.org/spreadsheetml/2006/main" count="35" uniqueCount="25">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</sst>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" fontId="0" fillId="0" borderId="5" xfId="0" applyNumberForma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>
      <c r="A3" s="6" t="s">
        <v>1</v>
      </c>
      <c r="B3" s="7"/>
      <c r="C3" s="7"/>
      <c r="D3" s="7"/>
      <c r="E3" s="7"/>
      <c r="F3" s="7"/>
      <c r="G3" s="8"/>
    </row>
    <row r="4" spans="1:7">
      <c r="A4" s="6" t="s">
        <v>2</v>
      </c>
      <c r="B4" s="7"/>
      <c r="C4" s="7"/>
      <c r="D4" s="7"/>
      <c r="E4" s="7"/>
      <c r="F4" s="7"/>
      <c r="G4" s="8"/>
    </row>
    <row r="5" spans="1:7">
      <c r="A5" s="6" t="str">
        <f>TRIMESTRE</f>
        <v>Del 1 de enero al 30 de junio de 2022 (b)</v>
      </c>
      <c r="B5" s="7"/>
      <c r="C5" s="7"/>
      <c r="D5" s="7"/>
      <c r="E5" s="7"/>
      <c r="F5" s="7"/>
      <c r="G5" s="8"/>
    </row>
    <row r="6" spans="1:7">
      <c r="A6" s="9" t="s">
        <v>3</v>
      </c>
      <c r="B6" s="10"/>
      <c r="C6" s="10"/>
      <c r="D6" s="10"/>
      <c r="E6" s="10"/>
      <c r="F6" s="10"/>
      <c r="G6" s="11"/>
    </row>
    <row r="7" spans="1:7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29.25" customHeight="1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>
      <c r="A9" s="18" t="s">
        <v>12</v>
      </c>
      <c r="B9" s="19">
        <f>SUM(B10,B11,B12,B15,B16,B19)</f>
        <v>9777000</v>
      </c>
      <c r="C9" s="19">
        <f t="shared" ref="C9:F9" si="0">SUM(C10,C11,C12,C15,C16,C19)</f>
        <v>29600000</v>
      </c>
      <c r="D9" s="19">
        <f t="shared" si="0"/>
        <v>39377000</v>
      </c>
      <c r="E9" s="19">
        <f t="shared" si="0"/>
        <v>3665005.84</v>
      </c>
      <c r="F9" s="19">
        <f t="shared" si="0"/>
        <v>3665005.84</v>
      </c>
      <c r="G9" s="19">
        <f>SUM(G10,G11,G12,G15,G16,G19)</f>
        <v>35711994.159999996</v>
      </c>
    </row>
    <row r="10" spans="1:7">
      <c r="A10" s="20" t="s">
        <v>13</v>
      </c>
      <c r="B10" s="21">
        <v>9777000</v>
      </c>
      <c r="C10" s="21">
        <v>29600000</v>
      </c>
      <c r="D10" s="21">
        <v>39377000</v>
      </c>
      <c r="E10" s="21">
        <v>3665005.84</v>
      </c>
      <c r="F10" s="21">
        <v>3665005.84</v>
      </c>
      <c r="G10" s="21">
        <v>35711994.159999996</v>
      </c>
    </row>
    <row r="11" spans="1:7">
      <c r="A11" s="20" t="s">
        <v>14</v>
      </c>
      <c r="B11" s="22"/>
      <c r="C11" s="22"/>
      <c r="D11" s="22"/>
      <c r="E11" s="22"/>
      <c r="F11" s="22"/>
      <c r="G11" s="22"/>
    </row>
    <row r="12" spans="1:7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>
      <c r="A13" s="23" t="s">
        <v>16</v>
      </c>
      <c r="B13" s="22"/>
      <c r="C13" s="22"/>
      <c r="D13" s="22"/>
      <c r="E13" s="22"/>
      <c r="F13" s="22"/>
      <c r="G13" s="22"/>
    </row>
    <row r="14" spans="1:7">
      <c r="A14" s="23" t="s">
        <v>17</v>
      </c>
      <c r="B14" s="22"/>
      <c r="C14" s="22"/>
      <c r="D14" s="22"/>
      <c r="E14" s="22"/>
      <c r="F14" s="22"/>
      <c r="G14" s="22"/>
    </row>
    <row r="15" spans="1:7">
      <c r="A15" s="20" t="s">
        <v>18</v>
      </c>
      <c r="B15" s="22"/>
      <c r="C15" s="22"/>
      <c r="D15" s="22"/>
      <c r="E15" s="22"/>
      <c r="F15" s="22"/>
      <c r="G15" s="22"/>
    </row>
    <row r="16" spans="1:7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>
      <c r="A17" s="23" t="s">
        <v>20</v>
      </c>
      <c r="B17" s="22"/>
      <c r="C17" s="22"/>
      <c r="D17" s="22"/>
      <c r="E17" s="22"/>
      <c r="F17" s="22"/>
      <c r="G17" s="22"/>
    </row>
    <row r="18" spans="1:7">
      <c r="A18" s="23" t="s">
        <v>21</v>
      </c>
      <c r="B18" s="22"/>
      <c r="C18" s="22"/>
      <c r="D18" s="22"/>
      <c r="E18" s="22"/>
      <c r="F18" s="22"/>
      <c r="G18" s="22"/>
    </row>
    <row r="19" spans="1:7">
      <c r="A19" s="20" t="s">
        <v>22</v>
      </c>
      <c r="B19" s="22"/>
      <c r="C19" s="22"/>
      <c r="D19" s="22"/>
      <c r="E19" s="22"/>
      <c r="F19" s="22"/>
      <c r="G19" s="22"/>
    </row>
    <row r="20" spans="1:7">
      <c r="A20" s="25"/>
      <c r="B20" s="26"/>
      <c r="C20" s="26"/>
      <c r="D20" s="26"/>
      <c r="E20" s="26"/>
      <c r="F20" s="26"/>
      <c r="G20" s="26"/>
    </row>
    <row r="21" spans="1:7" s="28" customFormat="1">
      <c r="A21" s="27" t="s">
        <v>23</v>
      </c>
      <c r="B21" s="19">
        <f>SUM(B22,B23,B24,B27,B28,B31)</f>
        <v>0</v>
      </c>
      <c r="C21" s="19">
        <f t="shared" ref="C21:F21" si="3">SUM(C22,C23,C24,C27,C28,C31)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>SUM(G22,G23,G24,G27,G28,G31)</f>
        <v>0</v>
      </c>
    </row>
    <row r="22" spans="1:7" s="28" customFormat="1">
      <c r="A22" s="20" t="s">
        <v>13</v>
      </c>
      <c r="B22" s="22"/>
      <c r="C22" s="22"/>
      <c r="D22" s="22"/>
      <c r="E22" s="22"/>
      <c r="F22" s="22"/>
      <c r="G22" s="22"/>
    </row>
    <row r="23" spans="1:7" s="28" customFormat="1">
      <c r="A23" s="20" t="s">
        <v>14</v>
      </c>
      <c r="B23" s="22"/>
      <c r="C23" s="22"/>
      <c r="D23" s="22"/>
      <c r="E23" s="22"/>
      <c r="F23" s="22"/>
      <c r="G23" s="22"/>
    </row>
    <row r="24" spans="1:7" s="28" customFormat="1">
      <c r="A24" s="20" t="s">
        <v>15</v>
      </c>
      <c r="B24" s="22">
        <f>B25+B26</f>
        <v>0</v>
      </c>
      <c r="C24" s="22">
        <f t="shared" ref="C24:G24" si="4">C25+C26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>
      <c r="A25" s="23" t="s">
        <v>16</v>
      </c>
      <c r="B25" s="22"/>
      <c r="C25" s="22"/>
      <c r="D25" s="22"/>
      <c r="E25" s="22"/>
      <c r="F25" s="22"/>
      <c r="G25" s="22"/>
    </row>
    <row r="26" spans="1:7" s="28" customFormat="1">
      <c r="A26" s="23" t="s">
        <v>17</v>
      </c>
      <c r="B26" s="22"/>
      <c r="C26" s="22"/>
      <c r="D26" s="22"/>
      <c r="E26" s="22"/>
      <c r="F26" s="22"/>
      <c r="G26" s="22"/>
    </row>
    <row r="27" spans="1:7" s="28" customFormat="1">
      <c r="A27" s="20" t="s">
        <v>18</v>
      </c>
      <c r="B27" s="22"/>
      <c r="C27" s="22"/>
      <c r="D27" s="22"/>
      <c r="E27" s="22"/>
      <c r="F27" s="22"/>
      <c r="G27" s="22"/>
    </row>
    <row r="28" spans="1:7" s="28" customFormat="1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>
      <c r="A29" s="23" t="s">
        <v>20</v>
      </c>
      <c r="B29" s="22"/>
      <c r="C29" s="22"/>
      <c r="D29" s="22"/>
      <c r="E29" s="22"/>
      <c r="F29" s="22"/>
      <c r="G29" s="22"/>
    </row>
    <row r="30" spans="1:7" s="28" customFormat="1">
      <c r="A30" s="23" t="s">
        <v>21</v>
      </c>
      <c r="B30" s="22"/>
      <c r="C30" s="22"/>
      <c r="D30" s="22"/>
      <c r="E30" s="22"/>
      <c r="F30" s="22"/>
      <c r="G30" s="22"/>
    </row>
    <row r="31" spans="1:7" s="28" customFormat="1">
      <c r="A31" s="20" t="s">
        <v>22</v>
      </c>
      <c r="B31" s="22"/>
      <c r="C31" s="22"/>
      <c r="D31" s="22"/>
      <c r="E31" s="22"/>
      <c r="F31" s="22"/>
      <c r="G31" s="22"/>
    </row>
    <row r="32" spans="1:7">
      <c r="A32" s="25"/>
      <c r="B32" s="26"/>
      <c r="C32" s="26"/>
      <c r="D32" s="26"/>
      <c r="E32" s="26"/>
      <c r="F32" s="26"/>
      <c r="G32" s="26"/>
    </row>
    <row r="33" spans="1:7">
      <c r="A33" s="29" t="s">
        <v>24</v>
      </c>
      <c r="B33" s="19">
        <f>B21+B9</f>
        <v>9777000</v>
      </c>
      <c r="C33" s="19">
        <f t="shared" ref="C33:G33" si="6">C21+C9</f>
        <v>29600000</v>
      </c>
      <c r="D33" s="19">
        <f t="shared" si="6"/>
        <v>39377000</v>
      </c>
      <c r="E33" s="19">
        <f t="shared" si="6"/>
        <v>3665005.84</v>
      </c>
      <c r="F33" s="19">
        <f t="shared" si="6"/>
        <v>3665005.84</v>
      </c>
      <c r="G33" s="19">
        <f t="shared" si="6"/>
        <v>35711994.159999996</v>
      </c>
    </row>
    <row r="34" spans="1:7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2022-07-08T19:04:46Z</cp:lastPrinted>
  <dcterms:created xsi:type="dcterms:W3CDTF">2022-07-08T19:04:31Z</dcterms:created>
  <dcterms:modified xsi:type="dcterms:W3CDTF">2022-07-08T19:05:04Z</dcterms:modified>
</cp:coreProperties>
</file>